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Supplier ESG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<sst xmlns="http://schemas.openxmlformats.org/spreadsheetml/2006/main" count="43" uniqueCount="43">
  <si>
    <t xml:space="preserve">How to use this workbook</t>
  </si>
  <si>
    <t xml:space="preserve">PURPOSE</t>
  </si>
  <si>
    <t xml:space="preserve">Supplier ESG Assessment — assess suppliers on environment, social and governance and rate ESG risk.</t>
  </si>
  <si>
    <t xml:space="preserve">HOW TO USE</t>
  </si>
  <si>
    <t xml:space="preserve">• Score each supplier on E, S and G (1-5, blue). ESG score, risk rating and action calculate automatically.</t>
  </si>
  <si>
    <t xml:space="preserve">• Risk: Low (≥4) green · Medium (3-3.9) amber · High (&lt;3) red.</t>
  </si>
  <si>
    <t xml:space="preserve">EDITABLE ASSUMPTIONS</t>
  </si>
  <si>
    <t xml:space="preserve">All scores and spend editable; suppliers illustrative.</t>
  </si>
  <si>
    <t xml:space="preserve">STANDARDS NOTE</t>
  </si>
  <si>
    <t xml:space="preserve">Aligned to GRI, ISSB (IFRS S1/S2), TCFD and the GHG Protocol by name; no copyrighted standard text is reproduced. Confirm requirements against the current standards and applicable regulation.</t>
  </si>
  <si>
    <t xml:space="preserve">Supplier ESG Assessment</t>
  </si>
  <si>
    <t xml:space="preserve">ESG &amp; Sustainability Centre™ · Assess suppliers on E, S and G</t>
  </si>
  <si>
    <t xml:space="preserve">Ref</t>
  </si>
  <si>
    <t xml:space="preserve">Supplier</t>
  </si>
  <si>
    <t xml:space="preserve">Category</t>
  </si>
  <si>
    <t xml:space="preserve">Spend (NGN'000)</t>
  </si>
  <si>
    <t xml:space="preserve">Environment (1-5)</t>
  </si>
  <si>
    <t xml:space="preserve">Social (1-5)</t>
  </si>
  <si>
    <t xml:space="preserve">Governance (1-5)</t>
  </si>
  <si>
    <t xml:space="preserve">ESG Score</t>
  </si>
  <si>
    <t xml:space="preserve">Risk Rating</t>
  </si>
  <si>
    <t xml:space="preserve">Action</t>
  </si>
  <si>
    <t xml:space="preserve">SU-01</t>
  </si>
  <si>
    <t xml:space="preserve">Supplier A</t>
  </si>
  <si>
    <t xml:space="preserve">Raw materials</t>
  </si>
  <si>
    <t xml:space="preserve">SU-02</t>
  </si>
  <si>
    <t xml:space="preserve">Supplier B</t>
  </si>
  <si>
    <t xml:space="preserve">Logistics</t>
  </si>
  <si>
    <t xml:space="preserve">SU-03</t>
  </si>
  <si>
    <t xml:space="preserve">Supplier C</t>
  </si>
  <si>
    <t xml:space="preserve">Packaging</t>
  </si>
  <si>
    <t xml:space="preserve">SU-04</t>
  </si>
  <si>
    <t xml:space="preserve">Supplier D</t>
  </si>
  <si>
    <t xml:space="preserve">IT services</t>
  </si>
  <si>
    <t xml:space="preserve">SU-05</t>
  </si>
  <si>
    <t xml:space="preserve">Supplier E</t>
  </si>
  <si>
    <t xml:space="preserve">Facilities</t>
  </si>
  <si>
    <t xml:space="preserve">SU-06</t>
  </si>
  <si>
    <t xml:space="preserve">Supplier F</t>
  </si>
  <si>
    <t xml:space="preserve">Energy</t>
  </si>
  <si>
    <t xml:space="preserve">SU-07</t>
  </si>
  <si>
    <t xml:space="preserve">Supplier G</t>
  </si>
  <si>
    <t xml:space="preserve">Professional services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</si>
</sst>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"/>
  </numFmts>
  <fonts count="10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1B4D89"/>
      <name val="Arial"/>
      <family val="0"/>
      <charset val="1"/>
    </font>
    <font>
      <b val="true"/>
      <sz val="11"/>
      <color rgb="FF1B4D89"/>
      <name val="Arial"/>
      <family val="0"/>
      <charset val="1"/>
    </font>
    <font>
      <sz val="10"/>
      <name val="Arial"/>
      <family val="0"/>
      <charset val="1"/>
    </font>
    <font>
      <i val="true"/>
      <sz val="9"/>
      <color rgb="FF555555"/>
      <name val="Arial"/>
      <family val="0"/>
      <charset val="1"/>
    </font>
    <font>
      <b val="true"/>
      <sz val="8.5"/>
      <color rgb="FFFFFFFF"/>
      <name val="Arial"/>
      <family val="0"/>
      <charset val="1"/>
    </font>
    <font>
      <b val="true"/>
      <sz val="11"/>
      <color rgb="FF0000FF"/>
      <name val="Arial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1B4D89"/>
        <bgColor rgb="FF003366"/>
      </patternFill>
    </fill>
    <fill>
      <patternFill patternType="solid">
        <fgColor rgb="FFF6F8FB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CDD4DD"/>
      </left>
      <right style="thin">
        <color rgb="FFCDD4DD"/>
      </right>
      <top style="thin">
        <color rgb="FFCDD4DD"/>
      </top>
      <bottom style="thin">
        <color rgb="FFCDD4DD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0" fillId="0" borderId="1" xfId="0" applyFont="fals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3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0" fillId="3" borderId="1" xfId="0" applyFont="fals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3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3" borderId="1" xfId="0" applyFont="false" applyBorder="true" applyAlignment="true" applyProtection="true">
      <alignment horizontal="general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ont>
        <name val="Arial"/>
        <charset val="1"/>
        <family val="0"/>
        <b val="1"/>
        <color rgb="FFFFFFFF"/>
      </font>
      <fill>
        <patternFill>
          <bgColor rgb="FFB23A48"/>
        </patternFill>
      </fill>
    </dxf>
    <dxf>
      <font>
        <name val="Arial"/>
        <charset val="1"/>
        <family val="0"/>
        <b val="1"/>
        <color rgb="FFFFFFFF"/>
      </font>
      <fill>
        <patternFill>
          <bgColor rgb="FFE08A2B"/>
        </patternFill>
      </fill>
    </dxf>
    <dxf>
      <font>
        <name val="Arial"/>
        <charset val="1"/>
        <family val="0"/>
        <b val="1"/>
        <color rgb="FFFFFFFF"/>
      </font>
      <fill>
        <patternFill>
          <bgColor rgb="FF2E7D5B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B23A48"/>
      <rgbColor rgb="FFF6F8FB"/>
      <rgbColor rgb="FFCCFFFF"/>
      <rgbColor rgb="FF660066"/>
      <rgbColor rgb="FFFF8080"/>
      <rgbColor rgb="FF0066CC"/>
      <rgbColor rgb="FFCDD4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E08A2B"/>
      <rgbColor rgb="FFFF6600"/>
      <rgbColor rgb="FF555555"/>
      <rgbColor rgb="FF969696"/>
      <rgbColor rgb="FF003366"/>
      <rgbColor rgb="FF2E7D5B"/>
      <rgbColor rgb="FF003300"/>
      <rgbColor rgb="FF333300"/>
      <rgbColor rgb="FF993300"/>
      <rgbColor rgb="FF993366"/>
      <rgbColor rgb="FF1B4D8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4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2" min="1" style="1" width="11"/>
  </cols>
  <sheetData>
    <row r="1" customFormat="false" ht="17.35" hidden="false" customHeight="false" outlineLevel="0" collapsed="false">
      <c r="A1" s="2" t="s">
        <v>0</v>
      </c>
    </row>
    <row r="3" customFormat="false" ht="15" hidden="false" customHeight="true" outlineLevel="0" collapsed="false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customFormat="false" ht="15" hidden="false" customHeight="true" outlineLevel="0" collapsed="false">
      <c r="A4" s="4" t="s">
        <v>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customFormat="false" ht="15" hidden="false" customHeight="false" outlineLevel="0" collapsed="false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customFormat="false" ht="15" hidden="false" customHeight="true" outlineLevel="0" collapsed="false">
      <c r="A6" s="3" t="s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customFormat="false" ht="15" hidden="false" customHeight="true" outlineLevel="0" collapsed="false">
      <c r="A7" s="4" t="s">
        <v>4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customFormat="false" ht="15" hidden="false" customHeight="true" outlineLevel="0" collapsed="false">
      <c r="A8" s="4" t="s">
        <v>5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</row>
    <row r="9" customFormat="false" ht="15" hidden="false" customHeight="false" outlineLevel="0" collapsed="false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</row>
    <row r="10" customFormat="false" ht="15" hidden="false" customHeight="true" outlineLevel="0" collapsed="false">
      <c r="A10" s="3" t="s">
        <v>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customFormat="false" ht="15" hidden="false" customHeight="true" outlineLevel="0" collapsed="false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customFormat="false" ht="15" hidden="false" customHeight="false" outlineLevel="0" collapsed="false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customFormat="false" ht="15" hidden="false" customHeight="true" outlineLevel="0" collapsed="false">
      <c r="A13" s="3" t="s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customFormat="false" ht="23.85" hidden="false" customHeight="true" outlineLevel="0" collapsed="false">
      <c r="A14" s="4" t="s">
        <v>9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</sheetData>
  <mergeCells count="12">
    <mergeCell ref="A3:L3"/>
    <mergeCell ref="A4:L4"/>
    <mergeCell ref="A5:L5"/>
    <mergeCell ref="A6:L6"/>
    <mergeCell ref="A7:L7"/>
    <mergeCell ref="A8:L8"/>
    <mergeCell ref="A9:L9"/>
    <mergeCell ref="A10:L10"/>
    <mergeCell ref="A11:L11"/>
    <mergeCell ref="A12:L12"/>
    <mergeCell ref="A13:L13"/>
    <mergeCell ref="A14:L14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4" topLeftCell="B5" activePane="bottomRight" state="frozen"/>
      <selection pane="topLeft" activeCell="A1" activeCellId="0" sqref="A1"/>
      <selection pane="topRight" activeCell="B1" activeCellId="0" sqref="B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7"/>
    <col collapsed="false" customWidth="true" hidden="false" outlineLevel="0" max="2" min="2" style="1" width="16"/>
    <col collapsed="false" customWidth="true" hidden="false" outlineLevel="0" max="3" min="3" style="1" width="18"/>
    <col collapsed="false" customWidth="true" hidden="false" outlineLevel="0" max="5" min="4" style="1" width="15"/>
    <col collapsed="false" customWidth="true" hidden="false" outlineLevel="0" max="6" min="6" style="1" width="12"/>
    <col collapsed="false" customWidth="true" hidden="false" outlineLevel="0" max="7" min="7" style="1" width="14"/>
    <col collapsed="false" customWidth="true" hidden="false" outlineLevel="0" max="8" min="8" style="1" width="11"/>
    <col collapsed="false" customWidth="true" hidden="false" outlineLevel="0" max="9" min="9" style="1" width="12"/>
    <col collapsed="false" customWidth="true" hidden="false" outlineLevel="0" max="10" min="10" style="1" width="20"/>
  </cols>
  <sheetData>
    <row r="1" customFormat="false" ht="17.35" hidden="false" customHeight="false" outlineLevel="0" collapsed="false">
      <c r="A1" s="5" t="s">
        <v>10</v>
      </c>
      <c r="B1" s="5"/>
      <c r="C1" s="5"/>
      <c r="D1" s="5"/>
      <c r="E1" s="5"/>
      <c r="F1" s="5"/>
      <c r="G1" s="5"/>
      <c r="H1" s="5"/>
      <c r="I1" s="5"/>
      <c r="J1" s="5"/>
    </row>
    <row r="2" customFormat="false" ht="15" hidden="false" customHeight="false" outlineLevel="0" collapsed="false">
      <c r="A2" s="6" t="s">
        <v>11</v>
      </c>
      <c r="B2" s="6"/>
      <c r="C2" s="6"/>
      <c r="D2" s="6"/>
      <c r="E2" s="6"/>
      <c r="F2" s="6"/>
      <c r="G2" s="6"/>
      <c r="H2" s="6"/>
      <c r="I2" s="6"/>
      <c r="J2" s="6"/>
    </row>
    <row r="4" customFormat="false" ht="15" hidden="false" customHeight="false" outlineLevel="0" collapsed="false">
      <c r="A4" s="7" t="s">
        <v>12</v>
      </c>
      <c r="B4" s="7" t="s">
        <v>13</v>
      </c>
      <c r="C4" s="7" t="s">
        <v>14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  <c r="I4" s="7" t="s">
        <v>20</v>
      </c>
      <c r="J4" s="7" t="s">
        <v>21</v>
      </c>
    </row>
    <row r="5" customFormat="false" ht="15" hidden="false" customHeight="false" outlineLevel="0" collapsed="false">
      <c r="A5" s="8" t="s">
        <v>22</v>
      </c>
      <c r="B5" s="8" t="s">
        <v>23</v>
      </c>
      <c r="C5" s="8" t="s">
        <v>24</v>
      </c>
      <c r="D5" s="9" t="n">
        <v>120000</v>
      </c>
      <c r="E5" s="10" t="n">
        <v>4</v>
      </c>
      <c r="F5" s="10" t="n">
        <v>3</v>
      </c>
      <c r="G5" s="10" t="n">
        <v>4</v>
      </c>
      <c r="H5" s="8" t="n">
        <f aca="false">IF(COUNT(E5:G5)&lt;3,"",ROUND(AVERAGE(E5:G5),1))</f>
        <v>3.7</v>
      </c>
      <c r="I5" s="11" t="str">
        <f aca="false">IF(H5="","",IF(H5&gt;=4,"Low",IF(H5&gt;=3,"Medium","High")))</f>
        <v>Medium</v>
      </c>
      <c r="J5" s="8" t="str">
        <f aca="false">IF(I5="","",IF(I5="High","Remediate / review",IF(I5="Medium","Monitor &amp; improve","Maintain")))</f>
        <v>Monitor &amp; improve</v>
      </c>
    </row>
    <row r="6" customFormat="false" ht="15" hidden="false" customHeight="false" outlineLevel="0" collapsed="false">
      <c r="A6" s="12" t="s">
        <v>25</v>
      </c>
      <c r="B6" s="12" t="s">
        <v>26</v>
      </c>
      <c r="C6" s="12" t="s">
        <v>27</v>
      </c>
      <c r="D6" s="13" t="n">
        <v>85000</v>
      </c>
      <c r="E6" s="14" t="n">
        <v>2</v>
      </c>
      <c r="F6" s="14" t="n">
        <v>3</v>
      </c>
      <c r="G6" s="14" t="n">
        <v>3</v>
      </c>
      <c r="H6" s="12" t="n">
        <f aca="false">IF(COUNT(E6:G6)&lt;3,"",ROUND(AVERAGE(E6:G6),1))</f>
        <v>2.7</v>
      </c>
      <c r="I6" s="15" t="str">
        <f aca="false">IF(H6="","",IF(H6&gt;=4,"Low",IF(H6&gt;=3,"Medium","High")))</f>
        <v>High</v>
      </c>
      <c r="J6" s="12" t="str">
        <f aca="false">IF(I6="","",IF(I6="High","Remediate / review",IF(I6="Medium","Monitor &amp; improve","Maintain")))</f>
        <v>Remediate / review</v>
      </c>
    </row>
    <row r="7" customFormat="false" ht="15" hidden="false" customHeight="false" outlineLevel="0" collapsed="false">
      <c r="A7" s="8" t="s">
        <v>28</v>
      </c>
      <c r="B7" s="8" t="s">
        <v>29</v>
      </c>
      <c r="C7" s="8" t="s">
        <v>30</v>
      </c>
      <c r="D7" s="9" t="n">
        <v>60000</v>
      </c>
      <c r="E7" s="10" t="n">
        <v>3</v>
      </c>
      <c r="F7" s="10" t="n">
        <v>2</v>
      </c>
      <c r="G7" s="10" t="n">
        <v>3</v>
      </c>
      <c r="H7" s="8" t="n">
        <f aca="false">IF(COUNT(E7:G7)&lt;3,"",ROUND(AVERAGE(E7:G7),1))</f>
        <v>2.7</v>
      </c>
      <c r="I7" s="11" t="str">
        <f aca="false">IF(H7="","",IF(H7&gt;=4,"Low",IF(H7&gt;=3,"Medium","High")))</f>
        <v>High</v>
      </c>
      <c r="J7" s="8" t="str">
        <f aca="false">IF(I7="","",IF(I7="High","Remediate / review",IF(I7="Medium","Monitor &amp; improve","Maintain")))</f>
        <v>Remediate / review</v>
      </c>
    </row>
    <row r="8" customFormat="false" ht="15" hidden="false" customHeight="false" outlineLevel="0" collapsed="false">
      <c r="A8" s="12" t="s">
        <v>31</v>
      </c>
      <c r="B8" s="12" t="s">
        <v>32</v>
      </c>
      <c r="C8" s="12" t="s">
        <v>33</v>
      </c>
      <c r="D8" s="13" t="n">
        <v>95000</v>
      </c>
      <c r="E8" s="14" t="n">
        <v>4</v>
      </c>
      <c r="F8" s="14" t="n">
        <v>4</v>
      </c>
      <c r="G8" s="14" t="n">
        <v>4</v>
      </c>
      <c r="H8" s="12" t="n">
        <f aca="false">IF(COUNT(E8:G8)&lt;3,"",ROUND(AVERAGE(E8:G8),1))</f>
        <v>4</v>
      </c>
      <c r="I8" s="15" t="str">
        <f aca="false">IF(H8="","",IF(H8&gt;=4,"Low",IF(H8&gt;=3,"Medium","High")))</f>
        <v>Low</v>
      </c>
      <c r="J8" s="12" t="str">
        <f aca="false">IF(I8="","",IF(I8="High","Remediate / review",IF(I8="Medium","Monitor &amp; improve","Maintain")))</f>
        <v>Maintain</v>
      </c>
    </row>
    <row r="9" customFormat="false" ht="15" hidden="false" customHeight="false" outlineLevel="0" collapsed="false">
      <c r="A9" s="8" t="s">
        <v>34</v>
      </c>
      <c r="B9" s="8" t="s">
        <v>35</v>
      </c>
      <c r="C9" s="8" t="s">
        <v>36</v>
      </c>
      <c r="D9" s="9" t="n">
        <v>40000</v>
      </c>
      <c r="E9" s="10" t="n">
        <v>2</v>
      </c>
      <c r="F9" s="10" t="n">
        <v>2</v>
      </c>
      <c r="G9" s="10" t="n">
        <v>2</v>
      </c>
      <c r="H9" s="8" t="n">
        <f aca="false">IF(COUNT(E9:G9)&lt;3,"",ROUND(AVERAGE(E9:G9),1))</f>
        <v>2</v>
      </c>
      <c r="I9" s="11" t="str">
        <f aca="false">IF(H9="","",IF(H9&gt;=4,"Low",IF(H9&gt;=3,"Medium","High")))</f>
        <v>High</v>
      </c>
      <c r="J9" s="8" t="str">
        <f aca="false">IF(I9="","",IF(I9="High","Remediate / review",IF(I9="Medium","Monitor &amp; improve","Maintain")))</f>
        <v>Remediate / review</v>
      </c>
    </row>
    <row r="10" customFormat="false" ht="15" hidden="false" customHeight="false" outlineLevel="0" collapsed="false">
      <c r="A10" s="12" t="s">
        <v>37</v>
      </c>
      <c r="B10" s="12" t="s">
        <v>38</v>
      </c>
      <c r="C10" s="12" t="s">
        <v>39</v>
      </c>
      <c r="D10" s="13" t="n">
        <v>150000</v>
      </c>
      <c r="E10" s="14" t="n">
        <v>3</v>
      </c>
      <c r="F10" s="14" t="n">
        <v>3</v>
      </c>
      <c r="G10" s="14" t="n">
        <v>4</v>
      </c>
      <c r="H10" s="12" t="n">
        <f aca="false">IF(COUNT(E10:G10)&lt;3,"",ROUND(AVERAGE(E10:G10),1))</f>
        <v>3.3</v>
      </c>
      <c r="I10" s="15" t="str">
        <f aca="false">IF(H10="","",IF(H10&gt;=4,"Low",IF(H10&gt;=3,"Medium","High")))</f>
        <v>Medium</v>
      </c>
      <c r="J10" s="12" t="str">
        <f aca="false">IF(I10="","",IF(I10="High","Remediate / review",IF(I10="Medium","Monitor &amp; improve","Maintain")))</f>
        <v>Monitor &amp; improve</v>
      </c>
    </row>
    <row r="11" customFormat="false" ht="28.35" hidden="false" customHeight="false" outlineLevel="0" collapsed="false">
      <c r="A11" s="8" t="s">
        <v>40</v>
      </c>
      <c r="B11" s="8" t="s">
        <v>41</v>
      </c>
      <c r="C11" s="8" t="s">
        <v>42</v>
      </c>
      <c r="D11" s="9" t="n">
        <v>30000</v>
      </c>
      <c r="E11" s="10" t="n">
        <v>4</v>
      </c>
      <c r="F11" s="10" t="n">
        <v>4</v>
      </c>
      <c r="G11" s="10" t="n">
        <v>5</v>
      </c>
      <c r="H11" s="8" t="n">
        <f aca="false">IF(COUNT(E11:G11)&lt;3,"",ROUND(AVERAGE(E11:G11),1))</f>
        <v>4.3</v>
      </c>
      <c r="I11" s="11" t="str">
        <f aca="false">IF(H11="","",IF(H11&gt;=4,"Low",IF(H11&gt;=3,"Medium","High")))</f>
        <v>Low</v>
      </c>
      <c r="J11" s="8" t="str">
        <f aca="false">IF(I11="","",IF(I11="High","Remediate / review",IF(I11="Medium","Monitor &amp; improve","Maintain")))</f>
        <v>Maintain</v>
      </c>
    </row>
    <row r="12" customFormat="false" ht="15" hidden="false" customHeight="false" outlineLevel="0" collapsed="false">
      <c r="A12" s="12"/>
      <c r="B12" s="12"/>
      <c r="C12" s="12"/>
      <c r="D12" s="12"/>
      <c r="E12" s="14"/>
      <c r="F12" s="14"/>
      <c r="G12" s="14"/>
      <c r="H12" s="12" t="str">
        <f aca="false">IF(COUNT(E12:G12)&lt;3,"",ROUND(AVERAGE(E12:G12),1))</f>
        <v/>
      </c>
      <c r="I12" s="15" t="str">
        <f aca="false">IF(H12="","",IF(H12&gt;=4,"Low",IF(H12&gt;=3,"Medium","High")))</f>
        <v/>
      </c>
      <c r="J12" s="12" t="str">
        <f aca="false">IF(I12="","",IF(I12="High","Remediate / review",IF(I12="Medium","Monitor &amp; improve","Maintain")))</f>
        <v/>
      </c>
    </row>
    <row r="13" customFormat="false" ht="15" hidden="false" customHeight="false" outlineLevel="0" collapsed="false">
      <c r="A13" s="8"/>
      <c r="B13" s="8"/>
      <c r="C13" s="8"/>
      <c r="D13" s="8"/>
      <c r="E13" s="10"/>
      <c r="F13" s="10"/>
      <c r="G13" s="10"/>
      <c r="H13" s="8" t="str">
        <f aca="false">IF(COUNT(E13:G13)&lt;3,"",ROUND(AVERAGE(E13:G13),1))</f>
        <v/>
      </c>
      <c r="I13" s="11" t="str">
        <f aca="false">IF(H13="","",IF(H13&gt;=4,"Low",IF(H13&gt;=3,"Medium","High")))</f>
        <v/>
      </c>
      <c r="J13" s="8" t="str">
        <f aca="false">IF(I13="","",IF(I13="High","Remediate / review",IF(I13="Medium","Monitor &amp; improve","Maintain")))</f>
        <v/>
      </c>
    </row>
    <row r="14" customFormat="false" ht="15" hidden="false" customHeight="false" outlineLevel="0" collapsed="false">
      <c r="A14" s="12"/>
      <c r="B14" s="12"/>
      <c r="C14" s="12"/>
      <c r="D14" s="12"/>
      <c r="E14" s="14"/>
      <c r="F14" s="14"/>
      <c r="G14" s="14"/>
      <c r="H14" s="12" t="str">
        <f aca="false">IF(COUNT(E14:G14)&lt;3,"",ROUND(AVERAGE(E14:G14),1))</f>
        <v/>
      </c>
      <c r="I14" s="15" t="str">
        <f aca="false">IF(H14="","",IF(H14&gt;=4,"Low",IF(H14&gt;=3,"Medium","High")))</f>
        <v/>
      </c>
      <c r="J14" s="12" t="str">
        <f aca="false">IF(I14="","",IF(I14="High","Remediate / review",IF(I14="Medium","Monitor &amp; improve","Maintain")))</f>
        <v/>
      </c>
    </row>
    <row r="15" customFormat="false" ht="15" hidden="false" customHeight="false" outlineLevel="0" collapsed="false">
      <c r="A15" s="8"/>
      <c r="B15" s="8"/>
      <c r="C15" s="8"/>
      <c r="D15" s="8"/>
      <c r="E15" s="10"/>
      <c r="F15" s="10"/>
      <c r="G15" s="10"/>
      <c r="H15" s="8" t="str">
        <f aca="false">IF(COUNT(E15:G15)&lt;3,"",ROUND(AVERAGE(E15:G15),1))</f>
        <v/>
      </c>
      <c r="I15" s="11" t="str">
        <f aca="false">IF(H15="","",IF(H15&gt;=4,"Low",IF(H15&gt;=3,"Medium","High")))</f>
        <v/>
      </c>
      <c r="J15" s="8" t="str">
        <f aca="false">IF(I15="","",IF(I15="High","Remediate / review",IF(I15="Medium","Monitor &amp; improve","Maintain")))</f>
        <v/>
      </c>
    </row>
  </sheetData>
  <mergeCells count="2">
    <mergeCell ref="A1:J1"/>
    <mergeCell ref="A2:J2"/>
  </mergeCells>
  <conditionalFormatting sqref="I5:I15">
    <cfRule type="cellIs" priority="2" operator="equal" aboveAverage="0" equalAverage="0" bottom="0" percent="0" rank="0" text="" dxfId="0">
      <formula>"High"</formula>
    </cfRule>
    <cfRule type="cellIs" priority="3" operator="equal" aboveAverage="0" equalAverage="0" bottom="0" percent="0" rank="0" text="" dxfId="1">
      <formula>"Medium"</formula>
    </cfRule>
    <cfRule type="cellIs" priority="4" operator="equal" aboveAverage="0" equalAverage="0" bottom="0" percent="0" rank="0" text="" dxfId="2">
      <formula>"Low"</formula>
    </cfRule>
  </conditionalFormatting>
  <dataValidations count="3">
    <dataValidation allowBlank="true" errorStyle="stop" operator="between" showDropDown="false" showErrorMessage="false" showInputMessage="false" sqref="E5:E15" type="list">
      <formula1>"1,2,3,4,5"</formula1>
      <formula2>0</formula2>
    </dataValidation>
    <dataValidation allowBlank="true" errorStyle="stop" operator="between" showDropDown="false" showErrorMessage="false" showInputMessage="false" sqref="F5:F15" type="list">
      <formula1>"1,2,3,4,5"</formula1>
      <formula2>0</formula2>
    </dataValidation>
    <dataValidation allowBlank="true" errorStyle="stop" operator="between" showDropDown="false" showErrorMessage="false" showInputMessage="false" sqref="G5:G15" type="list">
      <formula1>"1,2,3,4,5"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2026-06-24T23:21:46Z</dcterms:created>
  <dc:creator>openpyxl</dc:creator>
  <dc:description/>
  <dc:language>en-US</dc:language>
  <cp:lastModifiedBy/>
  <dcterms:modified xsi:type="dcterms:W3CDTF">2026-06-24T23:21:46Z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