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Heatmap Referenc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B1F3A"/>
      <sz val="14"/>
    </font>
    <font>
      <i val="1"/>
      <color rgb="005A6472"/>
    </font>
    <font>
      <b val="1"/>
      <color rgb="00FFFFFF"/>
      <sz val="10"/>
    </font>
    <font>
      <b val="1"/>
    </font>
    <font>
      <b val="1"/>
      <color rgb="000B1F3A"/>
      <sz val="13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F1C40F"/>
      </patternFill>
    </fill>
    <fill>
      <patternFill patternType="solid">
        <fgColor rgb="00E67E22"/>
      </patternFill>
    </fill>
    <fill>
      <patternFill patternType="solid">
        <fgColor rgb="00C0392B"/>
      </patternFill>
    </fill>
    <fill>
      <patternFill patternType="solid">
        <fgColor rgb="0027AE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4" fillId="0" borderId="0" pivotButton="0" quotePrefix="0" xfId="0"/>
    <xf numFmtId="0" fontId="6" fillId="3" borderId="0" applyAlignment="1" pivotButton="0" quotePrefix="0" xfId="0">
      <alignment horizontal="center"/>
    </xf>
    <xf numFmtId="0" fontId="6" fillId="4" borderId="0" applyAlignment="1" pivotButton="0" quotePrefix="0" xfId="0">
      <alignment horizontal="center"/>
    </xf>
    <xf numFmtId="0" fontId="6" fillId="5" borderId="0" applyAlignment="1" pivotButton="0" quotePrefix="0" xfId="0">
      <alignment horizontal="center"/>
    </xf>
    <xf numFmtId="0" fontId="6" fillId="6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9"/>
  <sheetViews>
    <sheetView workbookViewId="0">
      <selection activeCell="A1" sqref="A1"/>
    </sheetView>
  </sheetViews>
  <sheetFormatPr baseColWidth="8" defaultRowHeight="15"/>
  <cols>
    <col width="9" customWidth="1" min="1" max="1"/>
    <col width="14" customWidth="1" min="2" max="2"/>
    <col width="36" customWidth="1" min="3" max="3"/>
    <col width="24" customWidth="1" min="4" max="4"/>
    <col width="24" customWidth="1" min="5" max="5"/>
    <col width="10" customWidth="1" min="6" max="6"/>
    <col width="10" customWidth="1" min="7" max="7"/>
    <col width="9" customWidth="1" min="8" max="8"/>
    <col width="30" customWidth="1" min="9" max="9"/>
    <col width="11" customWidth="1" min="10" max="10"/>
    <col width="11" customWidth="1" min="11" max="11"/>
    <col width="11" customWidth="1" min="12" max="12"/>
    <col width="9" customWidth="1" min="13" max="13"/>
    <col width="14" customWidth="1" min="14" max="14"/>
    <col width="30" customWidth="1" min="15" max="15"/>
  </cols>
  <sheetData>
    <row r="1">
      <c r="A1" s="1" t="inlineStr">
        <is>
          <t>Outliers Professionals — Enterprise Risk Register Template</t>
        </is>
      </c>
    </row>
    <row r="2">
      <c r="A2" s="2" t="inlineStr">
        <is>
          <t>Refresh quarterly. Inherent = before controls. Residual = after controls. Heatmap colour applies automatically.</t>
        </is>
      </c>
    </row>
    <row r="4" ht="42" customHeight="1">
      <c r="A4" s="3" t="inlineStr">
        <is>
          <t>Risk ID</t>
        </is>
      </c>
      <c r="B4" s="3" t="inlineStr">
        <is>
          <t>Risk 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Inherent Likelihood (1-5)</t>
        </is>
      </c>
      <c r="G4" s="3" t="inlineStr">
        <is>
          <t>Inherent Impact (1-5)</t>
        </is>
      </c>
      <c r="H4" s="3" t="inlineStr">
        <is>
          <t>Inherent Score</t>
        </is>
      </c>
      <c r="I4" s="3" t="inlineStr">
        <is>
          <t>Key Controls</t>
        </is>
      </c>
      <c r="J4" s="3" t="inlineStr">
        <is>
          <t>Control Effectiveness (1-5)</t>
        </is>
      </c>
      <c r="K4" s="3" t="inlineStr">
        <is>
          <t>Residual Likelihood (1-5)</t>
        </is>
      </c>
      <c r="L4" s="3" t="inlineStr">
        <is>
          <t>Residual Impact (1-5)</t>
        </is>
      </c>
      <c r="M4" s="3" t="inlineStr">
        <is>
          <t>Residual Score</t>
        </is>
      </c>
      <c r="N4" s="3" t="inlineStr">
        <is>
          <t>Risk Owner</t>
        </is>
      </c>
      <c r="O4" s="3" t="inlineStr">
        <is>
          <t>Treatment / Action</t>
        </is>
      </c>
    </row>
    <row r="5">
      <c r="A5" s="4" t="inlineStr">
        <is>
          <t>R-001</t>
        </is>
      </c>
      <c r="B5" s="4" t="inlineStr">
        <is>
          <t>Strategic</t>
        </is>
      </c>
      <c r="C5" s="4" t="inlineStr">
        <is>
          <t>Loss of single largest customer (&gt;20% revenue concentration)</t>
        </is>
      </c>
      <c r="D5" s="4" t="inlineStr">
        <is>
          <t>Industry consolidation; renegotiation cycle</t>
        </is>
      </c>
      <c r="E5" s="4" t="inlineStr">
        <is>
          <t>Revenue decline; covenant breach</t>
        </is>
      </c>
      <c r="F5" s="4" t="n">
        <v>3</v>
      </c>
      <c r="G5" s="4" t="n">
        <v>5</v>
      </c>
      <c r="H5" s="5">
        <f>F5*G5</f>
        <v/>
      </c>
      <c r="I5" s="4" t="n">
        <v>3</v>
      </c>
      <c r="J5" s="4" t="n">
        <v>2</v>
      </c>
      <c r="K5" s="4" t="n">
        <v>4</v>
      </c>
      <c r="L5" s="4" t="inlineStr">
        <is>
          <t>CCO</t>
        </is>
      </c>
      <c r="M5" s="5">
        <f>K5*L5</f>
        <v/>
      </c>
    </row>
    <row r="6">
      <c r="A6" s="4" t="inlineStr">
        <is>
          <t>R-002</t>
        </is>
      </c>
      <c r="B6" s="4" t="inlineStr">
        <is>
          <t>Financial</t>
        </is>
      </c>
      <c r="C6" s="4" t="inlineStr">
        <is>
          <t>FX exposure on USD-denominated imports</t>
        </is>
      </c>
      <c r="D6" s="4" t="inlineStr">
        <is>
          <t>NGN/USD volatility post-NFEM unification</t>
        </is>
      </c>
      <c r="E6" s="4" t="inlineStr">
        <is>
          <t>Margin compression; LC repricing</t>
        </is>
      </c>
      <c r="F6" s="4" t="n">
        <v>4</v>
      </c>
      <c r="G6" s="4" t="n">
        <v>4</v>
      </c>
      <c r="H6" s="5">
        <f>F6*G6</f>
        <v/>
      </c>
      <c r="I6" s="4" t="n">
        <v>3</v>
      </c>
      <c r="J6" s="4" t="n">
        <v>3</v>
      </c>
      <c r="K6" s="4" t="n">
        <v>3</v>
      </c>
      <c r="L6" s="4" t="inlineStr">
        <is>
          <t>CFO</t>
        </is>
      </c>
      <c r="M6" s="5">
        <f>K6*L6</f>
        <v/>
      </c>
    </row>
    <row r="7">
      <c r="A7" s="4" t="inlineStr">
        <is>
          <t>R-003</t>
        </is>
      </c>
      <c r="B7" s="4" t="inlineStr">
        <is>
          <t>Compliance</t>
        </is>
      </c>
      <c r="C7" s="4" t="inlineStr">
        <is>
          <t>Late or incorrect FIRS WHT remittance</t>
        </is>
      </c>
      <c r="D7" s="4" t="inlineStr">
        <is>
          <t>Manual process; coding errors</t>
        </is>
      </c>
      <c r="E7" s="4" t="inlineStr">
        <is>
          <t>Penalty (10%) + interest; reputational</t>
        </is>
      </c>
      <c r="F7" s="4" t="n">
        <v>3</v>
      </c>
      <c r="G7" s="4" t="n">
        <v>3</v>
      </c>
      <c r="H7" s="5">
        <f>F7*G7</f>
        <v/>
      </c>
      <c r="I7" s="4" t="n">
        <v>4</v>
      </c>
      <c r="J7" s="4" t="n">
        <v>2</v>
      </c>
      <c r="K7" s="4" t="n">
        <v>2</v>
      </c>
      <c r="L7" s="4" t="inlineStr">
        <is>
          <t>Head of Tax</t>
        </is>
      </c>
      <c r="M7" s="5">
        <f>K7*L7</f>
        <v/>
      </c>
    </row>
    <row r="8">
      <c r="A8" s="4" t="inlineStr">
        <is>
          <t>R-004</t>
        </is>
      </c>
      <c r="B8" s="4" t="inlineStr">
        <is>
          <t>Operational</t>
        </is>
      </c>
      <c r="C8" s="4" t="inlineStr">
        <is>
          <t>Cyber breach exposing customer PII</t>
        </is>
      </c>
      <c r="D8" s="4" t="inlineStr">
        <is>
          <t>Unpatched perimeter; phishing</t>
        </is>
      </c>
      <c r="E8" s="4" t="inlineStr">
        <is>
          <t>NDPC fine up to 2% of revenue; trust loss</t>
        </is>
      </c>
      <c r="F8" s="4" t="n">
        <v>3</v>
      </c>
      <c r="G8" s="4" t="n">
        <v>5</v>
      </c>
      <c r="H8" s="5">
        <f>F8*G8</f>
        <v/>
      </c>
      <c r="I8" s="4" t="n">
        <v>3</v>
      </c>
      <c r="J8" s="4" t="n">
        <v>2</v>
      </c>
      <c r="K8" s="4" t="n">
        <v>4</v>
      </c>
      <c r="L8" s="4" t="inlineStr">
        <is>
          <t>CISO</t>
        </is>
      </c>
      <c r="M8" s="5">
        <f>K8*L8</f>
        <v/>
      </c>
    </row>
    <row r="9">
      <c r="A9" s="4" t="inlineStr">
        <is>
          <t>R-005</t>
        </is>
      </c>
      <c r="B9" s="4" t="inlineStr">
        <is>
          <t>People</t>
        </is>
      </c>
      <c r="C9" s="4" t="inlineStr">
        <is>
          <t>Loss of finance leadership talent</t>
        </is>
      </c>
      <c r="D9" s="4" t="inlineStr">
        <is>
          <t>Competitive market; below-market reward</t>
        </is>
      </c>
      <c r="E9" s="4" t="inlineStr">
        <is>
          <t>Reporting delays; control failures</t>
        </is>
      </c>
      <c r="F9" s="4" t="n">
        <v>3</v>
      </c>
      <c r="G9" s="4" t="n">
        <v>4</v>
      </c>
      <c r="H9" s="5">
        <f>F9*G9</f>
        <v/>
      </c>
      <c r="I9" s="4" t="n">
        <v>3</v>
      </c>
      <c r="J9" s="4" t="n">
        <v>2</v>
      </c>
      <c r="K9" s="4" t="n">
        <v>3</v>
      </c>
      <c r="L9" s="4" t="inlineStr">
        <is>
          <t>CHRO</t>
        </is>
      </c>
      <c r="M9" s="5">
        <f>K9*L9</f>
        <v/>
      </c>
    </row>
    <row r="10">
      <c r="A10" t="inlineStr"/>
      <c r="H10">
        <f>IF(AND(ISNUMBER(F10),ISNUMBER(G10)),F10*G10,"")</f>
        <v/>
      </c>
      <c r="M10">
        <f>IF(AND(ISNUMBER(K10),ISNUMBER(L10)),K10*L10,"")</f>
        <v/>
      </c>
    </row>
    <row r="11">
      <c r="A11" t="inlineStr"/>
      <c r="H11">
        <f>IF(AND(ISNUMBER(F11),ISNUMBER(G11)),F11*G11,"")</f>
        <v/>
      </c>
      <c r="M11">
        <f>IF(AND(ISNUMBER(K11),ISNUMBER(L11)),K11*L11,"")</f>
        <v/>
      </c>
    </row>
    <row r="12">
      <c r="A12" t="inlineStr"/>
      <c r="H12">
        <f>IF(AND(ISNUMBER(F12),ISNUMBER(G12)),F12*G12,"")</f>
        <v/>
      </c>
      <c r="M12">
        <f>IF(AND(ISNUMBER(K12),ISNUMBER(L12)),K12*L12,"")</f>
        <v/>
      </c>
    </row>
    <row r="13">
      <c r="A13" t="inlineStr"/>
      <c r="H13">
        <f>IF(AND(ISNUMBER(F13),ISNUMBER(G13)),F13*G13,"")</f>
        <v/>
      </c>
      <c r="M13">
        <f>IF(AND(ISNUMBER(K13),ISNUMBER(L13)),K13*L13,"")</f>
        <v/>
      </c>
    </row>
    <row r="14">
      <c r="A14" t="inlineStr"/>
      <c r="H14">
        <f>IF(AND(ISNUMBER(F14),ISNUMBER(G14)),F14*G14,"")</f>
        <v/>
      </c>
      <c r="M14">
        <f>IF(AND(ISNUMBER(K14),ISNUMBER(L14)),K14*L14,"")</f>
        <v/>
      </c>
    </row>
    <row r="15">
      <c r="A15" t="inlineStr"/>
      <c r="H15">
        <f>IF(AND(ISNUMBER(F15),ISNUMBER(G15)),F15*G15,"")</f>
        <v/>
      </c>
      <c r="M15">
        <f>IF(AND(ISNUMBER(K15),ISNUMBER(L15)),K15*L15,"")</f>
        <v/>
      </c>
    </row>
    <row r="16">
      <c r="A16" t="inlineStr"/>
      <c r="H16">
        <f>IF(AND(ISNUMBER(F16),ISNUMBER(G16)),F16*G16,"")</f>
        <v/>
      </c>
      <c r="M16">
        <f>IF(AND(ISNUMBER(K16),ISNUMBER(L16)),K16*L16,"")</f>
        <v/>
      </c>
    </row>
    <row r="17">
      <c r="A17" t="inlineStr"/>
      <c r="H17">
        <f>IF(AND(ISNUMBER(F17),ISNUMBER(G17)),F17*G17,"")</f>
        <v/>
      </c>
      <c r="M17">
        <f>IF(AND(ISNUMBER(K17),ISNUMBER(L17)),K17*L17,"")</f>
        <v/>
      </c>
    </row>
    <row r="18">
      <c r="A18" t="inlineStr"/>
      <c r="H18">
        <f>IF(AND(ISNUMBER(F18),ISNUMBER(G18)),F18*G18,"")</f>
        <v/>
      </c>
      <c r="M18">
        <f>IF(AND(ISNUMBER(K18),ISNUMBER(L18)),K18*L18,"")</f>
        <v/>
      </c>
    </row>
    <row r="19">
      <c r="A19" t="inlineStr"/>
      <c r="H19">
        <f>IF(AND(ISNUMBER(F19),ISNUMBER(G19)),F19*G19,"")</f>
        <v/>
      </c>
      <c r="M19">
        <f>IF(AND(ISNUMBER(K19),ISNUMBER(L19)),K19*L19,"")</f>
        <v/>
      </c>
    </row>
    <row r="20">
      <c r="A20" t="inlineStr"/>
      <c r="H20">
        <f>IF(AND(ISNUMBER(F20),ISNUMBER(G20)),F20*G20,"")</f>
        <v/>
      </c>
      <c r="M20">
        <f>IF(AND(ISNUMBER(K20),ISNUMBER(L20)),K20*L20,"")</f>
        <v/>
      </c>
    </row>
    <row r="21">
      <c r="A21" t="inlineStr"/>
      <c r="H21">
        <f>IF(AND(ISNUMBER(F21),ISNUMBER(G21)),F21*G21,"")</f>
        <v/>
      </c>
      <c r="M21">
        <f>IF(AND(ISNUMBER(K21),ISNUMBER(L21)),K21*L21,"")</f>
        <v/>
      </c>
    </row>
    <row r="22">
      <c r="A22" t="inlineStr"/>
      <c r="H22">
        <f>IF(AND(ISNUMBER(F22),ISNUMBER(G22)),F22*G22,"")</f>
        <v/>
      </c>
      <c r="M22">
        <f>IF(AND(ISNUMBER(K22),ISNUMBER(L22)),K22*L22,"")</f>
        <v/>
      </c>
    </row>
    <row r="23">
      <c r="A23" t="inlineStr"/>
      <c r="H23">
        <f>IF(AND(ISNUMBER(F23),ISNUMBER(G23)),F23*G23,"")</f>
        <v/>
      </c>
      <c r="M23">
        <f>IF(AND(ISNUMBER(K23),ISNUMBER(L23)),K23*L23,"")</f>
        <v/>
      </c>
    </row>
    <row r="24">
      <c r="A24" t="inlineStr"/>
      <c r="H24">
        <f>IF(AND(ISNUMBER(F24),ISNUMBER(G24)),F24*G24,"")</f>
        <v/>
      </c>
      <c r="M24">
        <f>IF(AND(ISNUMBER(K24),ISNUMBER(L24)),K24*L24,"")</f>
        <v/>
      </c>
    </row>
    <row r="25">
      <c r="A25" t="inlineStr"/>
      <c r="H25">
        <f>IF(AND(ISNUMBER(F25),ISNUMBER(G25)),F25*G25,"")</f>
        <v/>
      </c>
      <c r="M25">
        <f>IF(AND(ISNUMBER(K25),ISNUMBER(L25)),K25*L25,"")</f>
        <v/>
      </c>
    </row>
    <row r="26">
      <c r="A26" t="inlineStr"/>
      <c r="H26">
        <f>IF(AND(ISNUMBER(F26),ISNUMBER(G26)),F26*G26,"")</f>
        <v/>
      </c>
      <c r="M26">
        <f>IF(AND(ISNUMBER(K26),ISNUMBER(L26)),K26*L26,"")</f>
        <v/>
      </c>
    </row>
    <row r="27">
      <c r="A27" t="inlineStr"/>
      <c r="H27">
        <f>IF(AND(ISNUMBER(F27),ISNUMBER(G27)),F27*G27,"")</f>
        <v/>
      </c>
      <c r="M27">
        <f>IF(AND(ISNUMBER(K27),ISNUMBER(L27)),K27*L27,"")</f>
        <v/>
      </c>
    </row>
    <row r="28">
      <c r="A28" t="inlineStr"/>
      <c r="H28">
        <f>IF(AND(ISNUMBER(F28),ISNUMBER(G28)),F28*G28,"")</f>
        <v/>
      </c>
      <c r="M28">
        <f>IF(AND(ISNUMBER(K28),ISNUMBER(L28)),K28*L28,"")</f>
        <v/>
      </c>
    </row>
    <row r="29">
      <c r="A29" t="inlineStr"/>
      <c r="H29">
        <f>IF(AND(ISNUMBER(F29),ISNUMBER(G29)),F29*G29,"")</f>
        <v/>
      </c>
      <c r="M29">
        <f>IF(AND(ISNUMBER(K29),ISNUMBER(L29)),K29*L29,"")</f>
        <v/>
      </c>
    </row>
    <row r="30">
      <c r="A30" t="inlineStr"/>
      <c r="H30">
        <f>IF(AND(ISNUMBER(F30),ISNUMBER(G30)),F30*G30,"")</f>
        <v/>
      </c>
      <c r="M30">
        <f>IF(AND(ISNUMBER(K30),ISNUMBER(L30)),K30*L30,"")</f>
        <v/>
      </c>
    </row>
    <row r="31">
      <c r="A31" t="inlineStr"/>
      <c r="H31">
        <f>IF(AND(ISNUMBER(F31),ISNUMBER(G31)),F31*G31,"")</f>
        <v/>
      </c>
      <c r="M31">
        <f>IF(AND(ISNUMBER(K31),ISNUMBER(L31)),K31*L31,"")</f>
        <v/>
      </c>
    </row>
    <row r="32">
      <c r="A32" t="inlineStr"/>
      <c r="H32">
        <f>IF(AND(ISNUMBER(F32),ISNUMBER(G32)),F32*G32,"")</f>
        <v/>
      </c>
      <c r="M32">
        <f>IF(AND(ISNUMBER(K32),ISNUMBER(L32)),K32*L32,"")</f>
        <v/>
      </c>
    </row>
    <row r="33">
      <c r="A33" t="inlineStr"/>
      <c r="H33">
        <f>IF(AND(ISNUMBER(F33),ISNUMBER(G33)),F33*G33,"")</f>
        <v/>
      </c>
      <c r="M33">
        <f>IF(AND(ISNUMBER(K33),ISNUMBER(L33)),K33*L33,"")</f>
        <v/>
      </c>
    </row>
    <row r="34">
      <c r="A34" t="inlineStr"/>
      <c r="H34">
        <f>IF(AND(ISNUMBER(F34),ISNUMBER(G34)),F34*G34,"")</f>
        <v/>
      </c>
      <c r="M34">
        <f>IF(AND(ISNUMBER(K34),ISNUMBER(L34)),K34*L34,"")</f>
        <v/>
      </c>
    </row>
    <row r="35">
      <c r="A35" t="inlineStr"/>
      <c r="H35">
        <f>IF(AND(ISNUMBER(F35),ISNUMBER(G35)),F35*G35,"")</f>
        <v/>
      </c>
      <c r="M35">
        <f>IF(AND(ISNUMBER(K35),ISNUMBER(L35)),K35*L35,"")</f>
        <v/>
      </c>
    </row>
    <row r="36">
      <c r="A36" t="inlineStr"/>
      <c r="H36">
        <f>IF(AND(ISNUMBER(F36),ISNUMBER(G36)),F36*G36,"")</f>
        <v/>
      </c>
      <c r="M36">
        <f>IF(AND(ISNUMBER(K36),ISNUMBER(L36)),K36*L36,"")</f>
        <v/>
      </c>
    </row>
    <row r="37">
      <c r="A37" t="inlineStr"/>
      <c r="H37">
        <f>IF(AND(ISNUMBER(F37),ISNUMBER(G37)),F37*G37,"")</f>
        <v/>
      </c>
      <c r="M37">
        <f>IF(AND(ISNUMBER(K37),ISNUMBER(L37)),K37*L37,"")</f>
        <v/>
      </c>
    </row>
    <row r="38">
      <c r="A38" t="inlineStr"/>
      <c r="H38">
        <f>IF(AND(ISNUMBER(F38),ISNUMBER(G38)),F38*G38,"")</f>
        <v/>
      </c>
      <c r="M38">
        <f>IF(AND(ISNUMBER(K38),ISNUMBER(L38)),K38*L38,"")</f>
        <v/>
      </c>
    </row>
    <row r="39">
      <c r="A39" t="inlineStr"/>
      <c r="H39">
        <f>IF(AND(ISNUMBER(F39),ISNUMBER(G39)),F39*G39,"")</f>
        <v/>
      </c>
      <c r="M39">
        <f>IF(AND(ISNUMBER(K39),ISNUMBER(L39)),K39*L39,"")</f>
        <v/>
      </c>
    </row>
  </sheetData>
  <mergeCells count="2">
    <mergeCell ref="A1:O1"/>
    <mergeCell ref="A2:O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sheetData>
    <row r="1">
      <c r="A1" s="6" t="inlineStr">
        <is>
          <t>5x5 Risk Heatmap — Score = Likelihood × Impact</t>
        </is>
      </c>
    </row>
    <row r="3">
      <c r="A3" s="7" t="inlineStr">
        <is>
          <t>Impact ↓ / Likelihood →</t>
        </is>
      </c>
      <c r="B3" s="7" t="n">
        <v>1</v>
      </c>
      <c r="C3" s="7" t="n">
        <v>2</v>
      </c>
      <c r="D3" s="7" t="n">
        <v>3</v>
      </c>
      <c r="E3" s="7" t="n">
        <v>4</v>
      </c>
      <c r="F3" s="7" t="n">
        <v>5</v>
      </c>
    </row>
    <row r="4">
      <c r="A4" s="7" t="n">
        <v>5</v>
      </c>
      <c r="B4" s="8" t="n">
        <v>5</v>
      </c>
      <c r="C4" s="9" t="n">
        <v>10</v>
      </c>
      <c r="D4" s="10" t="n">
        <v>15</v>
      </c>
      <c r="E4" s="10" t="n">
        <v>20</v>
      </c>
      <c r="F4" s="10" t="n">
        <v>25</v>
      </c>
    </row>
    <row r="5">
      <c r="A5" s="7" t="n">
        <v>4</v>
      </c>
      <c r="B5" s="8" t="n">
        <v>4</v>
      </c>
      <c r="C5" s="8" t="n">
        <v>8</v>
      </c>
      <c r="D5" s="9" t="n">
        <v>12</v>
      </c>
      <c r="E5" s="10" t="n">
        <v>16</v>
      </c>
      <c r="F5" s="10" t="n">
        <v>20</v>
      </c>
    </row>
    <row r="6">
      <c r="A6" s="7" t="n">
        <v>3</v>
      </c>
      <c r="B6" s="11" t="n">
        <v>3</v>
      </c>
      <c r="C6" s="8" t="n">
        <v>6</v>
      </c>
      <c r="D6" s="9" t="n">
        <v>9</v>
      </c>
      <c r="E6" s="9" t="n">
        <v>12</v>
      </c>
      <c r="F6" s="10" t="n">
        <v>15</v>
      </c>
    </row>
    <row r="7">
      <c r="A7" s="7" t="n">
        <v>2</v>
      </c>
      <c r="B7" s="11" t="n">
        <v>2</v>
      </c>
      <c r="C7" s="8" t="n">
        <v>4</v>
      </c>
      <c r="D7" s="8" t="n">
        <v>6</v>
      </c>
      <c r="E7" s="8" t="n">
        <v>8</v>
      </c>
      <c r="F7" s="9" t="n">
        <v>10</v>
      </c>
    </row>
    <row r="8">
      <c r="A8" s="7" t="n">
        <v>1</v>
      </c>
      <c r="B8" s="11" t="n">
        <v>1</v>
      </c>
      <c r="C8" s="11" t="n">
        <v>2</v>
      </c>
      <c r="D8" s="11" t="n">
        <v>3</v>
      </c>
      <c r="E8" s="8" t="n">
        <v>4</v>
      </c>
      <c r="F8" s="8" t="n">
        <v>5</v>
      </c>
    </row>
    <row r="10">
      <c r="A10" s="2" t="inlineStr">
        <is>
          <t>Bands: 1–3 Low (green) · 4–8 Moderate (yellow) · 9–14 High (orange) · 15–25 Severe (red)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2026-06-27T02:01:47Z</dcterms:created>
  <dcterms:modified xmlns:dcterms="http://purl.org/dc/terms/" xmlns:xsi="http://www.w3.org/2001/XMLSchema-instance" xsi:type="dcterms:W3CDTF">2026-06-27T02:01:47Z</dcterms:modified>
</cp:coreProperties>
</file>