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rol Matrix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<sst xmlns="http://schemas.openxmlformats.org/spreadsheetml/2006/main" count="109" uniqueCount="78">
  <si>
    <t xml:space="preserve">How to use this workbook</t>
  </si>
  <si>
    <t xml:space="preserve">PURPOSE</t>
  </si>
  <si>
    <t xml:space="preserve">Fixed Asset Controls Matrix — a risk-control matrix mapping risks to controls and assessing design and operating effectiveness.</t>
  </si>
  <si>
    <t xml:space="preserve">HOW TO USE</t>
  </si>
  <si>
    <t xml:space="preserve">• Each row is a control. Review the risk, risk owner, control activity, control owner, frequency, type and manual/automated classification.</t>
  </si>
  <si>
    <t xml:space="preserve">• Assess Design Effectiveness and Operating Effectiveness (blue) using the drop-downs. RAG calculates automatically.</t>
  </si>
  <si>
    <t xml:space="preserve">• Set Status and Remediation Due (blue) for any control needing action.</t>
  </si>
  <si>
    <t xml:space="preserve">• RAG: GREEN = design &amp; operating both effective · AMBER = partially effective · RED = any ineffective.</t>
  </si>
  <si>
    <t xml:space="preserve">• The Summary tab counts controls by status.</t>
  </si>
  <si>
    <t xml:space="preserve">EDITABLE ASSUMPTIONS</t>
  </si>
  <si>
    <t xml:space="preserve">All cells are editable; sample controls are illustrative. Add controls in the spare rows and extend ranges as needed.</t>
  </si>
  <si>
    <t xml:space="preserve">STANDARDS NOTE</t>
  </si>
  <si>
    <t xml:space="preserve">Aligned to COSO and the Three Lines Model by name; no copyrighted framework text is reproduced. Confirm control requirements against the current standards and applicable regulation.</t>
  </si>
  <si>
    <t xml:space="preserve">Fixed Asset Controls Matrix</t>
  </si>
  <si>
    <t xml:space="preserve">Internal Control Centre™ · Fixed asset risk-control matrix</t>
  </si>
  <si>
    <t xml:space="preserve">Ref</t>
  </si>
  <si>
    <t xml:space="preserve">Process / Area</t>
  </si>
  <si>
    <t xml:space="preserve">Risk</t>
  </si>
  <si>
    <t xml:space="preserve">Risk Owner</t>
  </si>
  <si>
    <t xml:space="preserve">Control Activity</t>
  </si>
  <si>
    <t xml:space="preserve">Control Owner</t>
  </si>
  <si>
    <t xml:space="preserve">Frequency</t>
  </si>
  <si>
    <t xml:space="preserve">Control Type</t>
  </si>
  <si>
    <t xml:space="preserve">Manual/Auto</t>
  </si>
  <si>
    <t xml:space="preserve">Design Effectiveness</t>
  </si>
  <si>
    <t xml:space="preserve">Operating Effectiveness</t>
  </si>
  <si>
    <t xml:space="preserve">Status</t>
  </si>
  <si>
    <t xml:space="preserve">Remediation Due</t>
  </si>
  <si>
    <t xml:space="preserve">RAG</t>
  </si>
  <si>
    <t xml:space="preserve">FA-01</t>
  </si>
  <si>
    <t xml:space="preserve">Acquisition</t>
  </si>
  <si>
    <t xml:space="preserve">Unauthorised asset purchase</t>
  </si>
  <si>
    <t xml:space="preserve">CFO</t>
  </si>
  <si>
    <t xml:space="preserve">Capex approval per delegation of authority</t>
  </si>
  <si>
    <t xml:space="preserve">Finance</t>
  </si>
  <si>
    <t xml:space="preserve">Event-driven</t>
  </si>
  <si>
    <t xml:space="preserve">Preventive</t>
  </si>
  <si>
    <t xml:space="preserve">Manual</t>
  </si>
  <si>
    <t xml:space="preserve">Effective</t>
  </si>
  <si>
    <t xml:space="preserve">Open</t>
  </si>
  <si>
    <t xml:space="preserve">FA-02</t>
  </si>
  <si>
    <t xml:space="preserve">Register</t>
  </si>
  <si>
    <t xml:space="preserve">Assets not recorded</t>
  </si>
  <si>
    <t xml:space="preserve">Fixed asset register maintained and reconciled</t>
  </si>
  <si>
    <t xml:space="preserve">Monthly</t>
  </si>
  <si>
    <t xml:space="preserve">Detective</t>
  </si>
  <si>
    <t xml:space="preserve">IT-dependent</t>
  </si>
  <si>
    <t xml:space="preserve">Partially effective</t>
  </si>
  <si>
    <t xml:space="preserve">FA-03</t>
  </si>
  <si>
    <t xml:space="preserve">Custody</t>
  </si>
  <si>
    <t xml:space="preserve">Asset loss or misuse</t>
  </si>
  <si>
    <t xml:space="preserve">COO</t>
  </si>
  <si>
    <t xml:space="preserve">Asset tagging and custodianship</t>
  </si>
  <si>
    <t xml:space="preserve">Asset Custodians</t>
  </si>
  <si>
    <t xml:space="preserve">Quarterly</t>
  </si>
  <si>
    <t xml:space="preserve">FA-04</t>
  </si>
  <si>
    <t xml:space="preserve">Verification</t>
  </si>
  <si>
    <t xml:space="preserve">Register not matching physical</t>
  </si>
  <si>
    <t xml:space="preserve">Audit Committee</t>
  </si>
  <si>
    <t xml:space="preserve">Periodic physical asset verification</t>
  </si>
  <si>
    <t xml:space="preserve">Internal Audit</t>
  </si>
  <si>
    <t xml:space="preserve">Annually</t>
  </si>
  <si>
    <t xml:space="preserve">Not tested</t>
  </si>
  <si>
    <t xml:space="preserve">FA-05</t>
  </si>
  <si>
    <t xml:space="preserve">Disposal</t>
  </si>
  <si>
    <t xml:space="preserve">Unauthorised disposal</t>
  </si>
  <si>
    <t xml:space="preserve">Disposal approval and update of register</t>
  </si>
  <si>
    <t xml:space="preserve">FA-06</t>
  </si>
  <si>
    <t xml:space="preserve">Depreciation</t>
  </si>
  <si>
    <t xml:space="preserve">Incorrect depreciation</t>
  </si>
  <si>
    <t xml:space="preserve">Depreciation review against policy</t>
  </si>
  <si>
    <t xml:space="preserve">Fixed Asset Controls Matrix — Summary</t>
  </si>
  <si>
    <t xml:space="preserve">Auto-calculated control status</t>
  </si>
  <si>
    <t xml:space="preserve">Count</t>
  </si>
  <si>
    <t xml:space="preserve">Total controls</t>
  </si>
  <si>
    <t xml:space="preserve">Effective (Green)</t>
  </si>
  <si>
    <t xml:space="preserve">Needs improvement (Amber)</t>
  </si>
  <si>
    <t xml:space="preserve">Ineffective (Red)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</si>
</sst>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23.85" hidden="false" customHeight="true" outlineLevel="0" collapsed="false">
      <c r="A17" s="4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mergeCells count="15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28"/>
    <col collapsed="false" customWidth="true" hidden="false" outlineLevel="0" max="6" min="6" style="1" width="15"/>
    <col collapsed="false" customWidth="true" hidden="false" outlineLevel="0" max="9" min="7" style="1" width="11"/>
    <col collapsed="false" customWidth="true" hidden="false" outlineLevel="0" max="10" min="10" style="1" width="15"/>
    <col collapsed="false" customWidth="true" hidden="false" outlineLevel="0" max="11" min="11" style="1" width="17"/>
    <col collapsed="false" customWidth="true" hidden="false" outlineLevel="0" max="12" min="12" style="1" width="12"/>
    <col collapsed="false" customWidth="true" hidden="false" outlineLevel="0" max="13" min="13" style="1" width="13"/>
    <col collapsed="false" customWidth="true" hidden="false" outlineLevel="0" max="14" min="14" style="1" width="7"/>
  </cols>
  <sheetData>
    <row r="1" customFormat="false" ht="17.35" hidden="false" customHeight="false" outlineLevel="0" collapsed="false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false" outlineLevel="0" collapsed="false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customFormat="false" ht="19.4" hidden="false" customHeight="fals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</row>
    <row r="5" customFormat="false" ht="28.35" hidden="false" customHeight="false" outlineLevel="0" collapsed="false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9" t="s">
        <v>38</v>
      </c>
      <c r="K5" s="9" t="s">
        <v>38</v>
      </c>
      <c r="L5" s="9" t="s">
        <v>39</v>
      </c>
      <c r="M5" s="10"/>
      <c r="N5" s="11" t="str">
        <f aca="false">IF(OR(J5="",K5=""),"",IF(OR(J5="Ineffective",K5="Ineffective"),"RED",IF(AND(J5="Effective",K5="Effective"),"GREEN","AMBER")))</f>
        <v>GREEN</v>
      </c>
    </row>
    <row r="6" customFormat="false" ht="28.35" hidden="false" customHeight="false" outlineLevel="0" collapsed="false">
      <c r="A6" s="12" t="s">
        <v>40</v>
      </c>
      <c r="B6" s="12" t="s">
        <v>41</v>
      </c>
      <c r="C6" s="12" t="s">
        <v>42</v>
      </c>
      <c r="D6" s="12" t="s">
        <v>32</v>
      </c>
      <c r="E6" s="12" t="s">
        <v>43</v>
      </c>
      <c r="F6" s="12" t="s">
        <v>34</v>
      </c>
      <c r="G6" s="12" t="s">
        <v>44</v>
      </c>
      <c r="H6" s="12" t="s">
        <v>45</v>
      </c>
      <c r="I6" s="12" t="s">
        <v>46</v>
      </c>
      <c r="J6" s="13" t="s">
        <v>38</v>
      </c>
      <c r="K6" s="13" t="s">
        <v>47</v>
      </c>
      <c r="L6" s="13" t="s">
        <v>39</v>
      </c>
      <c r="M6" s="14"/>
      <c r="N6" s="15" t="str">
        <f aca="false">IF(OR(J6="",K6=""),"",IF(OR(J6="Ineffective",K6="Ineffective"),"RED",IF(AND(J6="Effective",K6="Effective"),"GREEN","AMBER")))</f>
        <v>AMBER</v>
      </c>
    </row>
    <row r="7" customFormat="false" ht="26.85" hidden="false" customHeight="false" outlineLevel="0" collapsed="false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36</v>
      </c>
      <c r="I7" s="8" t="s">
        <v>37</v>
      </c>
      <c r="J7" s="9" t="s">
        <v>47</v>
      </c>
      <c r="K7" s="9" t="s">
        <v>47</v>
      </c>
      <c r="L7" s="9" t="s">
        <v>39</v>
      </c>
      <c r="M7" s="10"/>
      <c r="N7" s="11" t="str">
        <f aca="false">IF(OR(J7="",K7=""),"",IF(OR(J7="Ineffective",K7="Ineffective"),"RED",IF(AND(J7="Effective",K7="Effective"),"GREEN","AMBER")))</f>
        <v>AMBER</v>
      </c>
    </row>
    <row r="8" customFormat="false" ht="28.35" hidden="false" customHeight="false" outlineLevel="0" collapsed="false">
      <c r="A8" s="12" t="s">
        <v>55</v>
      </c>
      <c r="B8" s="12" t="s">
        <v>56</v>
      </c>
      <c r="C8" s="12" t="s">
        <v>57</v>
      </c>
      <c r="D8" s="12" t="s">
        <v>58</v>
      </c>
      <c r="E8" s="12" t="s">
        <v>59</v>
      </c>
      <c r="F8" s="12" t="s">
        <v>60</v>
      </c>
      <c r="G8" s="12" t="s">
        <v>61</v>
      </c>
      <c r="H8" s="12" t="s">
        <v>45</v>
      </c>
      <c r="I8" s="12" t="s">
        <v>37</v>
      </c>
      <c r="J8" s="13" t="s">
        <v>47</v>
      </c>
      <c r="K8" s="13" t="s">
        <v>62</v>
      </c>
      <c r="L8" s="13" t="s">
        <v>39</v>
      </c>
      <c r="M8" s="14"/>
      <c r="N8" s="15" t="str">
        <f aca="false">IF(OR(J8="",K8=""),"",IF(OR(J8="Ineffective",K8="Ineffective"),"RED",IF(AND(J8="Effective",K8="Effective"),"GREEN","AMBER")))</f>
        <v>AMBER</v>
      </c>
    </row>
    <row r="9" customFormat="false" ht="28.35" hidden="false" customHeight="false" outlineLevel="0" collapsed="false">
      <c r="A9" s="8" t="s">
        <v>63</v>
      </c>
      <c r="B9" s="8" t="s">
        <v>64</v>
      </c>
      <c r="C9" s="8" t="s">
        <v>65</v>
      </c>
      <c r="D9" s="8" t="s">
        <v>32</v>
      </c>
      <c r="E9" s="8" t="s">
        <v>66</v>
      </c>
      <c r="F9" s="8" t="s">
        <v>34</v>
      </c>
      <c r="G9" s="8" t="s">
        <v>35</v>
      </c>
      <c r="H9" s="8" t="s">
        <v>36</v>
      </c>
      <c r="I9" s="8" t="s">
        <v>37</v>
      </c>
      <c r="J9" s="9" t="s">
        <v>38</v>
      </c>
      <c r="K9" s="9" t="s">
        <v>38</v>
      </c>
      <c r="L9" s="9" t="s">
        <v>39</v>
      </c>
      <c r="M9" s="10"/>
      <c r="N9" s="11" t="str">
        <f aca="false">IF(OR(J9="",K9=""),"",IF(OR(J9="Ineffective",K9="Ineffective"),"RED",IF(AND(J9="Effective",K9="Effective"),"GREEN","AMBER")))</f>
        <v>GREEN</v>
      </c>
    </row>
    <row r="10" customFormat="false" ht="28.35" hidden="false" customHeight="false" outlineLevel="0" collapsed="false">
      <c r="A10" s="12" t="s">
        <v>67</v>
      </c>
      <c r="B10" s="12" t="s">
        <v>68</v>
      </c>
      <c r="C10" s="12" t="s">
        <v>69</v>
      </c>
      <c r="D10" s="12" t="s">
        <v>32</v>
      </c>
      <c r="E10" s="12" t="s">
        <v>70</v>
      </c>
      <c r="F10" s="12" t="s">
        <v>34</v>
      </c>
      <c r="G10" s="12" t="s">
        <v>44</v>
      </c>
      <c r="H10" s="12" t="s">
        <v>45</v>
      </c>
      <c r="I10" s="12" t="s">
        <v>46</v>
      </c>
      <c r="J10" s="13" t="s">
        <v>38</v>
      </c>
      <c r="K10" s="13" t="s">
        <v>38</v>
      </c>
      <c r="L10" s="13" t="s">
        <v>39</v>
      </c>
      <c r="M10" s="14"/>
      <c r="N10" s="15" t="str">
        <f aca="false">IF(OR(J10="",K10=""),"",IF(OR(J10="Ineffective",K10="Ineffective"),"RED",IF(AND(J10="Effective",K10="Effective"),"GREEN","AMBER")))</f>
        <v>GREEN</v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10"/>
      <c r="N11" s="11" t="str">
        <f aca="false">IF(OR(J11="",K11=""),"",IF(OR(J11="Ineffective",K11="Ineffective"),"RED",IF(AND(J11="Effective",K11="Effective"),"GREEN","AMBER")))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5" t="str">
        <f aca="false">IF(OR(J12="",K12=""),"",IF(OR(J12="Ineffective",K12="Ineffective"),"RED",IF(AND(J12="Effective",K12="Effective"),"GREEN","AMBER")))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10"/>
      <c r="N13" s="11" t="str">
        <f aca="false">IF(OR(J13="",K13=""),"",IF(OR(J13="Ineffective",K13="Ineffective"),"RED",IF(AND(J13="Effective",K13="Effective"),"GREEN","AMBER")))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5" t="str">
        <f aca="false">IF(OR(J14="",K14=""),"",IF(OR(J14="Ineffective",K14="Ineffective"),"RED",IF(AND(J14="Effective",K14="Effective"),"GREEN","AMBER")))</f>
        <v/>
      </c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9"/>
      <c r="K15" s="9"/>
      <c r="L15" s="9"/>
      <c r="M15" s="10"/>
      <c r="N15" s="11" t="str">
        <f aca="false">IF(OR(J15="",K15=""),"",IF(OR(J15="Ineffective",K15="Ineffective"),"RED",IF(AND(J15="Effective",K15="Effective"),"GREEN","AMBER")))</f>
        <v/>
      </c>
    </row>
  </sheetData>
  <mergeCells count="2">
    <mergeCell ref="A1:N1"/>
    <mergeCell ref="A2:N2"/>
  </mergeCells>
  <conditionalFormatting sqref="N5:N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6">
    <dataValidation allowBlank="true" errorStyle="stop" operator="between" showDropDown="false" showErrorMessage="false" showInputMessage="false" sqref="G5:G15" type="list">
      <formula1>"Continuous,Daily,Weekly,Monthly,Quarterly,Annually,Event-driven"</formula1>
      <formula2>0</formula2>
    </dataValidation>
    <dataValidation allowBlank="true" errorStyle="stop" operator="between" showDropDown="false" showErrorMessage="false" showInputMessage="false" sqref="H5:H15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I5:I15" type="list">
      <formula1>"Manual,Automated,IT-dependent"</formula1>
      <formula2>0</formula2>
    </dataValidation>
    <dataValidation allowBlank="true" errorStyle="stop" operator="between" showDropDown="false" showErrorMessage="false" showInputMessage="false" sqref="J5:J15" type="list">
      <formula1>"Effective,Partially effective,Ineffective,Not assessed"</formula1>
      <formula2>0</formula2>
    </dataValidation>
    <dataValidation allowBlank="true" errorStyle="stop" operator="between" showDropDown="false" showErrorMessage="false" showInputMessage="false" sqref="K5:K15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L5:L15" type="list">
      <formula1>"Open,In Progress,Closed,Not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0"/>
  </cols>
  <sheetData>
    <row r="1" customFormat="false" ht="17.35" hidden="false" customHeight="false" outlineLevel="0" collapsed="false">
      <c r="A1" s="5" t="s">
        <v>71</v>
      </c>
      <c r="B1" s="5"/>
      <c r="C1" s="5"/>
    </row>
    <row r="2" customFormat="false" ht="15" hidden="false" customHeight="false" outlineLevel="0" collapsed="false">
      <c r="A2" s="6" t="s">
        <v>72</v>
      </c>
      <c r="B2" s="6"/>
      <c r="C2" s="6"/>
    </row>
    <row r="4" customFormat="false" ht="15" hidden="false" customHeight="false" outlineLevel="0" collapsed="false">
      <c r="A4" s="16" t="s">
        <v>26</v>
      </c>
      <c r="B4" s="16" t="s">
        <v>73</v>
      </c>
    </row>
    <row r="5" customFormat="false" ht="15" hidden="false" customHeight="false" outlineLevel="0" collapsed="false">
      <c r="A5" s="17" t="s">
        <v>74</v>
      </c>
      <c r="B5" s="18" t="n">
        <f aca="false">COUNTA('Control Matrix'!E5:E15)</f>
        <v>6</v>
      </c>
    </row>
    <row r="6" customFormat="false" ht="15" hidden="false" customHeight="false" outlineLevel="0" collapsed="false">
      <c r="A6" s="17" t="s">
        <v>75</v>
      </c>
      <c r="B6" s="18" t="n">
        <f aca="false">COUNTIF('Control Matrix'!N5:N15,"GREEN")</f>
        <v>3</v>
      </c>
    </row>
    <row r="7" customFormat="false" ht="15" hidden="false" customHeight="false" outlineLevel="0" collapsed="false">
      <c r="A7" s="17" t="s">
        <v>76</v>
      </c>
      <c r="B7" s="18" t="n">
        <f aca="false">COUNTIF('Control Matrix'!N5:N15,"AMBER")</f>
        <v>3</v>
      </c>
    </row>
    <row r="8" customFormat="false" ht="15" hidden="false" customHeight="false" outlineLevel="0" collapsed="false">
      <c r="A8" s="17" t="s">
        <v>77</v>
      </c>
      <c r="B8" s="18" t="n">
        <f aca="false">COUNTIF('Control Matrix'!N5:N15,"RED")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2026-06-24T20:36:16Z</dcterms:created>
  <dc:creator>openpyxl</dc:creator>
  <dc:description/>
  <dc:language>en-US</dc:language>
  <cp:lastModifiedBy/>
  <dcterms:modified xsi:type="dcterms:W3CDTF">2026-06-24T20:36:16Z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