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Board KPI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<sst xmlns="http://schemas.openxmlformats.org/spreadsheetml/2006/main" count="67" uniqueCount="49">
  <si>
    <t xml:space="preserve">How to use this workbook</t>
  </si>
  <si>
    <t xml:space="preserve">PURPOSE</t>
  </si>
  <si>
    <t xml:space="preserve">Board KPI Scorecard — track board-effectiveness KPIs against targets.</t>
  </si>
  <si>
    <t xml:space="preserve">HOW TO USE</t>
  </si>
  <si>
    <t xml:space="preserve">• Enter current and target (blue). Attainment % and RAG calculate automatically.</t>
  </si>
  <si>
    <t xml:space="preserve">• RAG: ≥100% green · 85-99% amber · &lt;85% red (all KPIs here are higher-is-better).</t>
  </si>
  <si>
    <t xml:space="preserve">EDITABLE ASSUMPTIONS</t>
  </si>
  <si>
    <t xml:space="preserve">KPIs and targets editable.</t>
  </si>
  <si>
    <t xml:space="preserve">STANDARDS NOTE</t>
  </si>
  <si>
    <t xml:space="preserve">Aligned to NCCG 2018, OECD Principles, King IV and ISO 37000 by name; no copyrighted standard text is reproduced. Confirm requirements against the current instruments and applicable regulation.</t>
  </si>
  <si>
    <t xml:space="preserve">Board KPI Scorecard</t>
  </si>
  <si>
    <t xml:space="preserve">Board Excellence Centre™ · Track board-effectiveness KPIs against targets</t>
  </si>
  <si>
    <t xml:space="preserve">KPI ID</t>
  </si>
  <si>
    <t xml:space="preserve">Board KPI</t>
  </si>
  <si>
    <t xml:space="preserve">Category</t>
  </si>
  <si>
    <t xml:space="preserve">Current</t>
  </si>
  <si>
    <t xml:space="preserve">Target</t>
  </si>
  <si>
    <t xml:space="preserve">Direction</t>
  </si>
  <si>
    <t xml:space="preserve">Attainment %</t>
  </si>
  <si>
    <t xml:space="preserve">RAG</t>
  </si>
  <si>
    <t xml:space="preserve">Frequency</t>
  </si>
  <si>
    <t xml:space="preserve">Owner</t>
  </si>
  <si>
    <t xml:space="preserve">BK-01</t>
  </si>
  <si>
    <t xml:space="preserve">Board effectiveness index</t>
  </si>
  <si>
    <t xml:space="preserve">Effectiveness</t>
  </si>
  <si>
    <t xml:space="preserve">higher</t>
  </si>
  <si>
    <t xml:space="preserve">Quarterly</t>
  </si>
  <si>
    <t xml:space="preserve">BK-02</t>
  </si>
  <si>
    <t xml:space="preserve">Evaluation actions closed (%)</t>
  </si>
  <si>
    <t xml:space="preserve">Performance</t>
  </si>
  <si>
    <t xml:space="preserve">BK-03</t>
  </si>
  <si>
    <t xml:space="preserve">Meeting effectiveness (1-5)</t>
  </si>
  <si>
    <t xml:space="preserve">BK-04</t>
  </si>
  <si>
    <t xml:space="preserve">Director attendance (%)</t>
  </si>
  <si>
    <t xml:space="preserve">Engagement</t>
  </si>
  <si>
    <t xml:space="preserve">BK-05</t>
  </si>
  <si>
    <t xml:space="preserve">Decision follow-through (%)</t>
  </si>
  <si>
    <t xml:space="preserve">BK-06</t>
  </si>
  <si>
    <t xml:space="preserve">Committee workplan delivery (%)</t>
  </si>
  <si>
    <t xml:space="preserve">Committees</t>
  </si>
  <si>
    <t xml:space="preserve">BK-07</t>
  </si>
  <si>
    <t xml:space="preserve">Critical roles with successors (%)</t>
  </si>
  <si>
    <t xml:space="preserve">Succession</t>
  </si>
  <si>
    <t xml:space="preserve">BK-08</t>
  </si>
  <si>
    <t xml:space="preserve">Board diversity (%)</t>
  </si>
  <si>
    <t xml:space="preserve">Composition</t>
  </si>
  <si>
    <t xml:space="preserve">BK-09</t>
  </si>
  <si>
    <t xml:space="preserve">Director development completed (%)</t>
  </si>
  <si>
    <t xml:space="preserve">Development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</si>
</sst>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\%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true" outlineLevel="0" collapsed="false">
      <c r="A10" s="3" t="s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customFormat="false" ht="15" hidden="false" customHeight="true" outlineLevel="0" collapsed="false">
      <c r="A11" s="4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true" outlineLevel="0" collapsed="false">
      <c r="A13" s="3" t="s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23.85" hidden="false" customHeight="true" outlineLevel="0" collapsed="false">
      <c r="A14" s="4" t="s">
        <v>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</sheetData>
  <mergeCells count="12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28"/>
    <col collapsed="false" customWidth="true" hidden="false" outlineLevel="0" max="3" min="3" style="1" width="14"/>
    <col collapsed="false" customWidth="true" hidden="false" outlineLevel="0" max="5" min="4" style="1" width="10"/>
    <col collapsed="false" customWidth="true" hidden="false" outlineLevel="0" max="6" min="6" style="1" width="11"/>
    <col collapsed="false" customWidth="true" hidden="false" outlineLevel="0" max="7" min="7" style="1" width="13"/>
    <col collapsed="false" customWidth="true" hidden="false" outlineLevel="0" max="8" min="8" style="1" width="7"/>
    <col collapsed="false" customWidth="true" hidden="false" outlineLevel="0" max="9" min="9" style="1" width="11"/>
    <col collapsed="false" customWidth="true" hidden="false" outlineLevel="0" max="10" min="10" style="1" width="12"/>
  </cols>
  <sheetData>
    <row r="1" customFormat="false" ht="17.35" hidden="false" customHeight="false" outlineLevel="0" collapsed="false">
      <c r="A1" s="5" t="s">
        <v>10</v>
      </c>
      <c r="B1" s="5"/>
      <c r="C1" s="5"/>
      <c r="D1" s="5"/>
      <c r="E1" s="5"/>
      <c r="F1" s="5"/>
      <c r="G1" s="5"/>
      <c r="H1" s="5"/>
      <c r="I1" s="5"/>
      <c r="J1" s="5"/>
    </row>
    <row r="2" customFormat="false" ht="15" hidden="false" customHeight="false" outlineLevel="0" collapsed="false">
      <c r="A2" s="6" t="s">
        <v>11</v>
      </c>
      <c r="B2" s="6"/>
      <c r="C2" s="6"/>
      <c r="D2" s="6"/>
      <c r="E2" s="6"/>
      <c r="F2" s="6"/>
      <c r="G2" s="6"/>
      <c r="H2" s="6"/>
      <c r="I2" s="6"/>
      <c r="J2" s="6"/>
    </row>
    <row r="4" customFormat="false" ht="15" hidden="false" customHeight="false" outlineLevel="0" collapsed="false">
      <c r="A4" s="7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</row>
    <row r="5" customFormat="false" ht="26.85" hidden="false" customHeight="false" outlineLevel="0" collapsed="false">
      <c r="A5" s="8" t="s">
        <v>22</v>
      </c>
      <c r="B5" s="8" t="s">
        <v>23</v>
      </c>
      <c r="C5" s="8" t="s">
        <v>24</v>
      </c>
      <c r="D5" s="9" t="n">
        <v>68</v>
      </c>
      <c r="E5" s="9" t="n">
        <v>80</v>
      </c>
      <c r="F5" s="8" t="s">
        <v>25</v>
      </c>
      <c r="G5" s="10" t="n">
        <f aca="false">IF(OR(D5="",E5="",E5=0),"",ROUND(D5/E5*100,0))</f>
        <v>85</v>
      </c>
      <c r="H5" s="11" t="str">
        <f aca="false">IF(G5="","",IF(G5&gt;=100,"GREEN",IF(G5&gt;=85,"AMBER","RED")))</f>
        <v>AMBER</v>
      </c>
      <c r="I5" s="8" t="s">
        <v>26</v>
      </c>
      <c r="J5" s="8"/>
    </row>
    <row r="6" customFormat="false" ht="15" hidden="false" customHeight="false" outlineLevel="0" collapsed="false">
      <c r="A6" s="12" t="s">
        <v>27</v>
      </c>
      <c r="B6" s="12" t="s">
        <v>28</v>
      </c>
      <c r="C6" s="12" t="s">
        <v>29</v>
      </c>
      <c r="D6" s="13" t="n">
        <v>75</v>
      </c>
      <c r="E6" s="13" t="n">
        <v>90</v>
      </c>
      <c r="F6" s="12" t="s">
        <v>25</v>
      </c>
      <c r="G6" s="14" t="n">
        <f aca="false">IF(OR(D6="",E6="",E6=0),"",ROUND(D6/E6*100,0))</f>
        <v>83</v>
      </c>
      <c r="H6" s="15" t="str">
        <f aca="false">IF(G6="","",IF(G6&gt;=100,"GREEN",IF(G6&gt;=85,"AMBER","RED")))</f>
        <v>RED</v>
      </c>
      <c r="I6" s="12" t="s">
        <v>26</v>
      </c>
      <c r="J6" s="12"/>
    </row>
    <row r="7" customFormat="false" ht="15" hidden="false" customHeight="false" outlineLevel="0" collapsed="false">
      <c r="A7" s="8" t="s">
        <v>30</v>
      </c>
      <c r="B7" s="8" t="s">
        <v>31</v>
      </c>
      <c r="C7" s="8" t="s">
        <v>24</v>
      </c>
      <c r="D7" s="9" t="n">
        <v>3.8</v>
      </c>
      <c r="E7" s="9" t="n">
        <v>4.5</v>
      </c>
      <c r="F7" s="8" t="s">
        <v>25</v>
      </c>
      <c r="G7" s="10" t="n">
        <f aca="false">IF(OR(D7="",E7="",E7=0),"",ROUND(D7/E7*100,0))</f>
        <v>84</v>
      </c>
      <c r="H7" s="11" t="str">
        <f aca="false">IF(G7="","",IF(G7&gt;=100,"GREEN",IF(G7&gt;=85,"AMBER","RED")))</f>
        <v>RED</v>
      </c>
      <c r="I7" s="8" t="s">
        <v>26</v>
      </c>
      <c r="J7" s="8"/>
    </row>
    <row r="8" customFormat="false" ht="26.85" hidden="false" customHeight="false" outlineLevel="0" collapsed="false">
      <c r="A8" s="12" t="s">
        <v>32</v>
      </c>
      <c r="B8" s="12" t="s">
        <v>33</v>
      </c>
      <c r="C8" s="12" t="s">
        <v>34</v>
      </c>
      <c r="D8" s="13" t="n">
        <v>88</v>
      </c>
      <c r="E8" s="13" t="n">
        <v>95</v>
      </c>
      <c r="F8" s="12" t="s">
        <v>25</v>
      </c>
      <c r="G8" s="14" t="n">
        <f aca="false">IF(OR(D8="",E8="",E8=0),"",ROUND(D8/E8*100,0))</f>
        <v>93</v>
      </c>
      <c r="H8" s="15" t="str">
        <f aca="false">IF(G8="","",IF(G8&gt;=100,"GREEN",IF(G8&gt;=85,"AMBER","RED")))</f>
        <v>AMBER</v>
      </c>
      <c r="I8" s="12" t="s">
        <v>26</v>
      </c>
      <c r="J8" s="12"/>
    </row>
    <row r="9" customFormat="false" ht="26.85" hidden="false" customHeight="false" outlineLevel="0" collapsed="false">
      <c r="A9" s="8" t="s">
        <v>35</v>
      </c>
      <c r="B9" s="8" t="s">
        <v>36</v>
      </c>
      <c r="C9" s="8" t="s">
        <v>24</v>
      </c>
      <c r="D9" s="9" t="n">
        <v>82</v>
      </c>
      <c r="E9" s="9" t="n">
        <v>90</v>
      </c>
      <c r="F9" s="8" t="s">
        <v>25</v>
      </c>
      <c r="G9" s="10" t="n">
        <f aca="false">IF(OR(D9="",E9="",E9=0),"",ROUND(D9/E9*100,0))</f>
        <v>91</v>
      </c>
      <c r="H9" s="11" t="str">
        <f aca="false">IF(G9="","",IF(G9&gt;=100,"GREEN",IF(G9&gt;=85,"AMBER","RED")))</f>
        <v>AMBER</v>
      </c>
      <c r="I9" s="8" t="s">
        <v>26</v>
      </c>
      <c r="J9" s="8"/>
    </row>
    <row r="10" customFormat="false" ht="28.35" hidden="false" customHeight="false" outlineLevel="0" collapsed="false">
      <c r="A10" s="12" t="s">
        <v>37</v>
      </c>
      <c r="B10" s="12" t="s">
        <v>38</v>
      </c>
      <c r="C10" s="12" t="s">
        <v>39</v>
      </c>
      <c r="D10" s="13" t="n">
        <v>84</v>
      </c>
      <c r="E10" s="13" t="n">
        <v>90</v>
      </c>
      <c r="F10" s="12" t="s">
        <v>25</v>
      </c>
      <c r="G10" s="14" t="n">
        <f aca="false">IF(OR(D10="",E10="",E10=0),"",ROUND(D10/E10*100,0))</f>
        <v>93</v>
      </c>
      <c r="H10" s="15" t="str">
        <f aca="false">IF(G10="","",IF(G10&gt;=100,"GREEN",IF(G10&gt;=85,"AMBER","RED")))</f>
        <v>AMBER</v>
      </c>
      <c r="I10" s="12" t="s">
        <v>26</v>
      </c>
      <c r="J10" s="12"/>
    </row>
    <row r="11" customFormat="false" ht="15" hidden="false" customHeight="false" outlineLevel="0" collapsed="false">
      <c r="A11" s="8" t="s">
        <v>40</v>
      </c>
      <c r="B11" s="8" t="s">
        <v>41</v>
      </c>
      <c r="C11" s="8" t="s">
        <v>42</v>
      </c>
      <c r="D11" s="9" t="n">
        <v>60</v>
      </c>
      <c r="E11" s="9" t="n">
        <v>80</v>
      </c>
      <c r="F11" s="8" t="s">
        <v>25</v>
      </c>
      <c r="G11" s="10" t="n">
        <f aca="false">IF(OR(D11="",E11="",E11=0),"",ROUND(D11/E11*100,0))</f>
        <v>75</v>
      </c>
      <c r="H11" s="11" t="str">
        <f aca="false">IF(G11="","",IF(G11&gt;=100,"GREEN",IF(G11&gt;=85,"AMBER","RED")))</f>
        <v>RED</v>
      </c>
      <c r="I11" s="8" t="s">
        <v>26</v>
      </c>
      <c r="J11" s="8"/>
    </row>
    <row r="12" customFormat="false" ht="15" hidden="false" customHeight="false" outlineLevel="0" collapsed="false">
      <c r="A12" s="12" t="s">
        <v>43</v>
      </c>
      <c r="B12" s="12" t="s">
        <v>44</v>
      </c>
      <c r="C12" s="12" t="s">
        <v>45</v>
      </c>
      <c r="D12" s="13" t="n">
        <v>33</v>
      </c>
      <c r="E12" s="13" t="n">
        <v>40</v>
      </c>
      <c r="F12" s="12" t="s">
        <v>25</v>
      </c>
      <c r="G12" s="14" t="n">
        <f aca="false">IF(OR(D12="",E12="",E12=0),"",ROUND(D12/E12*100,0))</f>
        <v>83</v>
      </c>
      <c r="H12" s="15" t="str">
        <f aca="false">IF(G12="","",IF(G12&gt;=100,"GREEN",IF(G12&gt;=85,"AMBER","RED")))</f>
        <v>RED</v>
      </c>
      <c r="I12" s="12" t="s">
        <v>26</v>
      </c>
      <c r="J12" s="12"/>
    </row>
    <row r="13" customFormat="false" ht="28.35" hidden="false" customHeight="false" outlineLevel="0" collapsed="false">
      <c r="A13" s="8" t="s">
        <v>46</v>
      </c>
      <c r="B13" s="8" t="s">
        <v>47</v>
      </c>
      <c r="C13" s="8" t="s">
        <v>48</v>
      </c>
      <c r="D13" s="9" t="n">
        <v>70</v>
      </c>
      <c r="E13" s="9" t="n">
        <v>90</v>
      </c>
      <c r="F13" s="8" t="s">
        <v>25</v>
      </c>
      <c r="G13" s="10" t="n">
        <f aca="false">IF(OR(D13="",E13="",E13=0),"",ROUND(D13/E13*100,0))</f>
        <v>78</v>
      </c>
      <c r="H13" s="11" t="str">
        <f aca="false">IF(G13="","",IF(G13&gt;=100,"GREEN",IF(G13&gt;=85,"AMBER","RED")))</f>
        <v>RED</v>
      </c>
      <c r="I13" s="8" t="s">
        <v>26</v>
      </c>
      <c r="J13" s="8"/>
    </row>
  </sheetData>
  <mergeCells count="2">
    <mergeCell ref="A1:J1"/>
    <mergeCell ref="A2:J2"/>
  </mergeCells>
  <conditionalFormatting sqref="H5:H13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dataValidations count="1">
    <dataValidation allowBlank="true" errorStyle="stop" operator="between" showDropDown="false" showErrorMessage="false" showInputMessage="false" sqref="I5:I13" type="list">
      <formula1>"Monthly,Quarterly,Annually"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2026-06-25T00:00:55Z</dcterms:created>
  <dc:creator>openpyxl</dc:creator>
  <dc:description/>
  <dc:language>en-US</dc:language>
  <cp:lastModifiedBy/>
  <dcterms:modified xsi:type="dcterms:W3CDTF">2026-06-25T00:00:55Z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