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mpetency Matrix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<sst xmlns="http://schemas.openxmlformats.org/spreadsheetml/2006/main" count="29" uniqueCount="29">
  <si>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How to use this workbook</t>
  </si>
  <si>
    <t xml:space="preserve">PURPOSE</t>
  </si>
  <si>
    <t xml:space="preserve">Board Competency Matrix — rate director proficiency per competency and compare to a board benchmark.</t>
  </si>
  <si>
    <t xml:space="preserve">HOW TO USE</t>
  </si>
  <si>
    <t xml:space="preserve">• Rate each director 1-5 per competency (blue). Average computes automatically; set the benchmark (blue).</t>
  </si>
  <si>
    <t xml:space="preserve">• Gap: OK (avg ≥ benchmark) · NEAR (within 1) · GAP (more than 1 below).</t>
  </si>
  <si>
    <t xml:space="preserve">EDITABLE ASSUMPTIONS</t>
  </si>
  <si>
    <t xml:space="preserve">Directors, competencies and benchmark editable.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</si>
  <si>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</si>
  <si>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</si>
  <si>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Competency Matrix</t>
  </si>
  <si>
    <t xml:space="preserve">Board Excellence Centre™ · Rate director proficiency (1-5) and compare to the board benchmark</t>
  </si>
  <si>
    <t xml:space="preserve">Competency</t>
  </si>
  <si>
    <t xml:space="preserve">Director A</t>
  </si>
  <si>
    <t xml:space="preserve">Director B</t>
  </si>
  <si>
    <t xml:space="preserve">Director C</t>
  </si>
  <si>
    <t xml:space="preserve">Director D</t>
  </si>
  <si>
    <t xml:space="preserve">Director E</t>
  </si>
  <si>
    <t xml:space="preserve">Avg</t>
  </si>
  <si>
    <t xml:space="preserve">Bench (1-5)</t>
  </si>
  <si>
    <t xml:space="preserve">Gap</t>
  </si>
  <si>
    <t xml:space="preserve">Strategic thinking</t>
  </si>
  <si>
    <t xml:space="preserve">Financial literacy</t>
  </si>
  <si>
    <t xml:space="preserve">Risk oversight</t>
  </si>
  <si>
    <t xml:space="preserve">Governance knowledge</t>
  </si>
  <si>
    <t xml:space="preserve">Industry expertise</t>
  </si>
  <si>
    <t xml:space="preserve">Digital &amp; technology</t>
  </si>
  <si>
    <t xml:space="preserve">Leadership</t>
  </si>
  <si>
    <t xml:space="preserve">Stakeholder &amp; ESG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</si>
</sst>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6" min="2" style="1" width="11"/>
    <col collapsed="false" customWidth="true" hidden="false" outlineLevel="0" max="7" min="7" style="1" width="8"/>
    <col collapsed="false" customWidth="true" hidden="false" outlineLevel="0" max="8" min="8" style="1" width="11"/>
    <col collapsed="false" customWidth="true" hidden="false" outlineLevel="0" max="9" min="9" style="1" width="8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</row>
    <row r="5" customFormat="false" ht="15" hidden="false" customHeight="false" outlineLevel="0" collapsed="false">
      <c r="A5" s="8" t="s">
        <v>21</v>
      </c>
      <c r="B5" s="9" t="n">
        <v>4</v>
      </c>
      <c r="C5" s="9" t="n">
        <v>3</v>
      </c>
      <c r="D5" s="9" t="n">
        <v>4</v>
      </c>
      <c r="E5" s="9" t="n">
        <v>2</v>
      </c>
      <c r="F5" s="9" t="n">
        <v>3</v>
      </c>
      <c r="G5" s="10" t="n">
        <f aca="false">ROUND(AVERAGE(B5:F5),1)</f>
        <v>3.2</v>
      </c>
      <c r="H5" s="9" t="n">
        <v>3</v>
      </c>
      <c r="I5" s="11" t="str">
        <f aca="false">IF(G5&gt;=H5,"OK",IF(G5&gt;=H5-1,"NEAR","GAP"))</f>
        <v>OK</v>
      </c>
    </row>
    <row r="6" customFormat="false" ht="15" hidden="false" customHeight="false" outlineLevel="0" collapsed="false">
      <c r="A6" s="12" t="s">
        <v>22</v>
      </c>
      <c r="B6" s="13" t="n">
        <v>3</v>
      </c>
      <c r="C6" s="13" t="n">
        <v>4</v>
      </c>
      <c r="D6" s="13" t="n">
        <v>2</v>
      </c>
      <c r="E6" s="13" t="n">
        <v>5</v>
      </c>
      <c r="F6" s="13" t="n">
        <v>2</v>
      </c>
      <c r="G6" s="14" t="n">
        <f aca="false">ROUND(AVERAGE(B6:F6),1)</f>
        <v>3.2</v>
      </c>
      <c r="H6" s="13" t="n">
        <v>3</v>
      </c>
      <c r="I6" s="15" t="str">
        <f aca="false">IF(G6&gt;=H6,"OK",IF(G6&gt;=H6-1,"NEAR","GAP"))</f>
        <v>OK</v>
      </c>
    </row>
    <row r="7" customFormat="false" ht="15" hidden="false" customHeight="false" outlineLevel="0" collapsed="false">
      <c r="A7" s="8" t="s">
        <v>23</v>
      </c>
      <c r="B7" s="9" t="n">
        <v>2</v>
      </c>
      <c r="C7" s="9" t="n">
        <v>4</v>
      </c>
      <c r="D7" s="9" t="n">
        <v>3</v>
      </c>
      <c r="E7" s="9" t="n">
        <v>3</v>
      </c>
      <c r="F7" s="9" t="n">
        <v>4</v>
      </c>
      <c r="G7" s="10" t="n">
        <f aca="false">ROUND(AVERAGE(B7:F7),1)</f>
        <v>3.2</v>
      </c>
      <c r="H7" s="9" t="n">
        <v>3</v>
      </c>
      <c r="I7" s="11" t="str">
        <f aca="false">IF(G7&gt;=H7,"OK",IF(G7&gt;=H7-1,"NEAR","GAP"))</f>
        <v>OK</v>
      </c>
    </row>
    <row r="8" customFormat="false" ht="28.35" hidden="false" customHeight="false" outlineLevel="0" collapsed="false">
      <c r="A8" s="12" t="s">
        <v>24</v>
      </c>
      <c r="B8" s="13" t="n">
        <v>4</v>
      </c>
      <c r="C8" s="13" t="n">
        <v>3</v>
      </c>
      <c r="D8" s="13" t="n">
        <v>4</v>
      </c>
      <c r="E8" s="13" t="n">
        <v>3</v>
      </c>
      <c r="F8" s="13" t="n">
        <v>5</v>
      </c>
      <c r="G8" s="14" t="n">
        <f aca="false">ROUND(AVERAGE(B8:F8),1)</f>
        <v>3.8</v>
      </c>
      <c r="H8" s="13" t="n">
        <v>3</v>
      </c>
      <c r="I8" s="15" t="str">
        <f aca="false">IF(G8&gt;=H8,"OK",IF(G8&gt;=H8-1,"NEAR","GAP"))</f>
        <v>OK</v>
      </c>
    </row>
    <row r="9" customFormat="false" ht="15" hidden="false" customHeight="false" outlineLevel="0" collapsed="false">
      <c r="A9" s="8" t="s">
        <v>25</v>
      </c>
      <c r="B9" s="9" t="n">
        <v>5</v>
      </c>
      <c r="C9" s="9" t="n">
        <v>3</v>
      </c>
      <c r="D9" s="9" t="n">
        <v>2</v>
      </c>
      <c r="E9" s="9" t="n">
        <v>2</v>
      </c>
      <c r="F9" s="9" t="n">
        <v>3</v>
      </c>
      <c r="G9" s="10" t="n">
        <f aca="false">ROUND(AVERAGE(B9:F9),1)</f>
        <v>3</v>
      </c>
      <c r="H9" s="9" t="n">
        <v>3</v>
      </c>
      <c r="I9" s="11" t="str">
        <f aca="false">IF(G9&gt;=H9,"OK",IF(G9&gt;=H9-1,"NEAR","GAP"))</f>
        <v>OK</v>
      </c>
    </row>
    <row r="10" customFormat="false" ht="15" hidden="false" customHeight="false" outlineLevel="0" collapsed="false">
      <c r="A10" s="12" t="s">
        <v>26</v>
      </c>
      <c r="B10" s="13" t="n">
        <v>2</v>
      </c>
      <c r="C10" s="13" t="n">
        <v>4</v>
      </c>
      <c r="D10" s="13" t="n">
        <v>1</v>
      </c>
      <c r="E10" s="13" t="n">
        <v>4</v>
      </c>
      <c r="F10" s="13" t="n">
        <v>2</v>
      </c>
      <c r="G10" s="14" t="n">
        <f aca="false">ROUND(AVERAGE(B10:F10),1)</f>
        <v>2.6</v>
      </c>
      <c r="H10" s="13" t="n">
        <v>3</v>
      </c>
      <c r="I10" s="15" t="str">
        <f aca="false">IF(G10&gt;=H10,"OK",IF(G10&gt;=H10-1,"NEAR","GAP"))</f>
        <v>NEAR</v>
      </c>
    </row>
    <row r="11" customFormat="false" ht="15" hidden="false" customHeight="false" outlineLevel="0" collapsed="false">
      <c r="A11" s="8" t="s">
        <v>27</v>
      </c>
      <c r="B11" s="9" t="n">
        <v>4</v>
      </c>
      <c r="C11" s="9" t="n">
        <v>3</v>
      </c>
      <c r="D11" s="9" t="n">
        <v>4</v>
      </c>
      <c r="E11" s="9" t="n">
        <v>3</v>
      </c>
      <c r="F11" s="9" t="n">
        <v>4</v>
      </c>
      <c r="G11" s="10" t="n">
        <f aca="false">ROUND(AVERAGE(B11:F11),1)</f>
        <v>3.6</v>
      </c>
      <c r="H11" s="9" t="n">
        <v>3</v>
      </c>
      <c r="I11" s="11" t="str">
        <f aca="false">IF(G11&gt;=H11,"OK",IF(G11&gt;=H11-1,"NEAR","GAP"))</f>
        <v>OK</v>
      </c>
    </row>
    <row r="12" customFormat="false" ht="15" hidden="false" customHeight="false" outlineLevel="0" collapsed="false">
      <c r="A12" s="12" t="s">
        <v>28</v>
      </c>
      <c r="B12" s="13" t="n">
        <v>3</v>
      </c>
      <c r="C12" s="13" t="n">
        <v>4</v>
      </c>
      <c r="D12" s="13" t="n">
        <v>2</v>
      </c>
      <c r="E12" s="13" t="n">
        <v>2</v>
      </c>
      <c r="F12" s="13" t="n">
        <v>4</v>
      </c>
      <c r="G12" s="14" t="n">
        <f aca="false">ROUND(AVERAGE(B12:F12),1)</f>
        <v>3</v>
      </c>
      <c r="H12" s="13" t="n">
        <v>3</v>
      </c>
      <c r="I12" s="15" t="str">
        <f aca="false">IF(G12&gt;=H12,"OK",IF(G12&gt;=H12-1,"NEAR","GAP"))</f>
        <v>OK</v>
      </c>
    </row>
  </sheetData>
  <mergeCells count="2">
    <mergeCell ref="A1:I1"/>
    <mergeCell ref="A2:I2"/>
  </mergeCells>
  <conditionalFormatting sqref="I5:I12">
    <cfRule type="cellIs" priority="2" operator="equal" aboveAverage="0" equalAverage="0" bottom="0" percent="0" rank="0" text="" dxfId="0">
      <formula>"GAP"</formula>
    </cfRule>
    <cfRule type="cellIs" priority="3" operator="equal" aboveAverage="0" equalAverage="0" bottom="0" percent="0" rank="0" text="" dxfId="1">
      <formula>"NEAR"</formula>
    </cfRule>
    <cfRule type="cellIs" priority="4" operator="equal" aboveAverage="0" equalAverage="0" bottom="0" percent="0" rank="0" text="" dxfId="2">
      <formula>"OK"</formula>
    </cfRule>
  </conditionalFormatting>
  <dataValidations count="5">
    <dataValidation allowBlank="true" errorStyle="stop" operator="between" showDropDown="false" showErrorMessage="false" showInputMessage="false" sqref="A5:A12" type="list">
      <formula1>"1,2,3,4,5"</formula1>
      <formula2>0</formula2>
    </dataValidation>
    <dataValidation allowBlank="true" errorStyle="stop" operator="between" showDropDown="false" showErrorMessage="false" showInputMessage="false" sqref="B5:B12" type="list">
      <formula1>"1,2,3,4,5"</formula1>
      <formula2>0</formula2>
    </dataValidation>
    <dataValidation allowBlank="true" errorStyle="stop" operator="between" showDropDown="false" showErrorMessage="false" showInputMessage="false" sqref="C5:C12" type="list">
      <formula1>"1,2,3,4,5"</formula1>
      <formula2>0</formula2>
    </dataValidation>
    <dataValidation allowBlank="true" errorStyle="stop" operator="between" showDropDown="false" showErrorMessage="false" showInputMessage="false" sqref="D5:D12" type="list">
      <formula1>"1,2,3,4,5"</formula1>
      <formula2>0</formula2>
    </dataValidation>
    <dataValidation allowBlank="true" errorStyle="stop" operator="between" showDropDown="false" showErrorMessage="false" showInputMessage="false" sqref="E5:E12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