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limate Risk Regist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<sst xmlns="http://schemas.openxmlformats.org/spreadsheetml/2006/main" count="73" uniqueCount="59">
  <si>
    <t xml:space="preserve">How to use this workbook</t>
  </si>
  <si>
    <t xml:space="preserve">PURPOSE</t>
  </si>
  <si>
    <t xml:space="preserve">Climate Risk Register — assess physical and transition climate risks across time horizons (TCFD/ISSB by name).</t>
  </si>
  <si>
    <t xml:space="preserve">HOW TO USE</t>
  </si>
  <si>
    <t xml:space="preserve">• Score likelihood and impact (1-5); risk score and RAG calculate automatically.</t>
  </si>
  <si>
    <t xml:space="preserve">• Record the response and response type (mitigate/adapt/transfer/accept).</t>
  </si>
  <si>
    <t xml:space="preserve">• RAG: ≥15 red · 8-14 amber · ≤7 green.</t>
  </si>
  <si>
    <t xml:space="preserve">EDITABLE ASSUMPTIONS</t>
  </si>
  <si>
    <t xml:space="preserve">All inputs editable; risks illustrative. Use with scenario analysis.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</si>
  <si>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</si>
  <si>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</si>
  <si>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Climate Risk Register</t>
  </si>
  <si>
    <t xml:space="preserve">ESG &amp; Sustainability Centre™ · Physical and transition climate risks (TCFD/ISSB by name)</t>
  </si>
  <si>
    <t xml:space="preserve">Ref</t>
  </si>
  <si>
    <t xml:space="preserve">Climate Risk</t>
  </si>
  <si>
    <t xml:space="preserve">Type</t>
  </si>
  <si>
    <t xml:space="preserve">Time Horizon</t>
  </si>
  <si>
    <t xml:space="preserve">Likelihood (1-5)</t>
  </si>
  <si>
    <t xml:space="preserve">Impact (1-5)</t>
  </si>
  <si>
    <t xml:space="preserve">Risk Score</t>
  </si>
  <si>
    <t xml:space="preserve">Response</t>
  </si>
  <si>
    <t xml:space="preserve">Response Type</t>
  </si>
  <si>
    <t xml:space="preserve">RAG</t>
  </si>
  <si>
    <t xml:space="preserve">Owner</t>
  </si>
  <si>
    <t xml:space="preserve">CR-01</t>
  </si>
  <si>
    <t xml:space="preserve">Carbon pricing / policy</t>
  </si>
  <si>
    <t xml:space="preserve">Transition</t>
  </si>
  <si>
    <t xml:space="preserve">Medium</t>
  </si>
  <si>
    <t xml:space="preserve">Transition plan; abatement</t>
  </si>
  <si>
    <t xml:space="preserve">Mitigate</t>
  </si>
  <si>
    <t xml:space="preserve">CSO</t>
  </si>
  <si>
    <t xml:space="preserve">CR-02</t>
  </si>
  <si>
    <t xml:space="preserve">Technology shift</t>
  </si>
  <si>
    <t xml:space="preserve">Low-carbon investment</t>
  </si>
  <si>
    <t xml:space="preserve">Operations</t>
  </si>
  <si>
    <t xml:space="preserve">CR-03</t>
  </si>
  <si>
    <t xml:space="preserve">Market / demand shift</t>
  </si>
  <si>
    <t xml:space="preserve">Long</t>
  </si>
  <si>
    <t xml:space="preserve">Product &amp; portfolio shift</t>
  </si>
  <si>
    <t xml:space="preserve">Adapt</t>
  </si>
  <si>
    <t xml:space="preserve">Strategy</t>
  </si>
  <si>
    <t xml:space="preserve">CR-04</t>
  </si>
  <si>
    <t xml:space="preserve">Reputation / stakeholder</t>
  </si>
  <si>
    <t xml:space="preserve">Short</t>
  </si>
  <si>
    <t xml:space="preserve">Disclosure &amp; engagement</t>
  </si>
  <si>
    <t xml:space="preserve">Comms</t>
  </si>
  <si>
    <t xml:space="preserve">CR-05</t>
  </si>
  <si>
    <t xml:space="preserve">Acute physical (flood/storm)</t>
  </si>
  <si>
    <t xml:space="preserve">Physical</t>
  </si>
  <si>
    <t xml:space="preserve">Resilience; insurance; BCP</t>
  </si>
  <si>
    <t xml:space="preserve">Risk</t>
  </si>
  <si>
    <t xml:space="preserve">CR-06</t>
  </si>
  <si>
    <t xml:space="preserve">Chronic physical (heat/water)</t>
  </si>
  <si>
    <t xml:space="preserve">Water &amp; cooling resilience</t>
  </si>
  <si>
    <t xml:space="preserve">Facilities</t>
  </si>
  <si>
    <t xml:space="preserve">CR-07</t>
  </si>
  <si>
    <t xml:space="preserve">Supply chain disruption</t>
  </si>
  <si>
    <t xml:space="preserve">Diversification; supplier resilience</t>
  </si>
  <si>
    <t xml:space="preserve">Procurement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</si>
</sst>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23.8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4"/>
    <col collapsed="false" customWidth="true" hidden="false" outlineLevel="0" max="4" min="3" style="1" width="12"/>
    <col collapsed="false" customWidth="true" hidden="false" outlineLevel="0" max="5" min="5" style="1" width="14"/>
    <col collapsed="false" customWidth="true" hidden="false" outlineLevel="0" max="6" min="6" style="1" width="12"/>
    <col collapsed="false" customWidth="true" hidden="false" outlineLevel="0" max="7" min="7" style="1" width="11"/>
    <col collapsed="false" customWidth="true" hidden="false" outlineLevel="0" max="8" min="8" style="1" width="24"/>
    <col collapsed="false" customWidth="true" hidden="false" outlineLevel="0" max="9" min="9" style="1" width="13"/>
    <col collapsed="false" customWidth="true" hidden="false" outlineLevel="0" max="10" min="10" style="1" width="7"/>
    <col collapsed="false" customWidth="true" hidden="false" outlineLevel="0" max="11" min="11" style="1" width="12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5" hidden="false" customHeight="false" outlineLevel="0" collapsed="false">
      <c r="A2" s="6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</row>
    <row r="5" customFormat="false" ht="15" hidden="false" customHeight="false" outlineLevel="0" collapsed="false">
      <c r="A5" s="8" t="s">
        <v>24</v>
      </c>
      <c r="B5" s="8" t="s">
        <v>25</v>
      </c>
      <c r="C5" s="8" t="s">
        <v>26</v>
      </c>
      <c r="D5" s="8" t="s">
        <v>27</v>
      </c>
      <c r="E5" s="9" t="n">
        <v>4</v>
      </c>
      <c r="F5" s="9" t="n">
        <v>4</v>
      </c>
      <c r="G5" s="8" t="n">
        <f aca="false">E5*F5</f>
        <v>16</v>
      </c>
      <c r="H5" s="8" t="s">
        <v>28</v>
      </c>
      <c r="I5" s="8" t="s">
        <v>29</v>
      </c>
      <c r="J5" s="10" t="str">
        <f aca="false">IF(G5="","",IF(G5&gt;=15,"RED",IF(G5&gt;=8,"AMBER","GREEN")))</f>
        <v>RED</v>
      </c>
      <c r="K5" s="8" t="s">
        <v>30</v>
      </c>
    </row>
    <row r="6" customFormat="false" ht="26.85" hidden="false" customHeight="false" outlineLevel="0" collapsed="false">
      <c r="A6" s="11" t="s">
        <v>31</v>
      </c>
      <c r="B6" s="11" t="s">
        <v>32</v>
      </c>
      <c r="C6" s="11" t="s">
        <v>26</v>
      </c>
      <c r="D6" s="11" t="s">
        <v>27</v>
      </c>
      <c r="E6" s="12" t="n">
        <v>3</v>
      </c>
      <c r="F6" s="12" t="n">
        <v>3</v>
      </c>
      <c r="G6" s="11" t="n">
        <f aca="false">E6*F6</f>
        <v>9</v>
      </c>
      <c r="H6" s="11" t="s">
        <v>33</v>
      </c>
      <c r="I6" s="11" t="s">
        <v>29</v>
      </c>
      <c r="J6" s="13" t="str">
        <f aca="false">IF(G6="","",IF(G6&gt;=15,"RED",IF(G6&gt;=8,"AMBER","GREEN")))</f>
        <v>AMBER</v>
      </c>
      <c r="K6" s="11" t="s">
        <v>34</v>
      </c>
    </row>
    <row r="7" customFormat="false" ht="26.85" hidden="false" customHeight="false" outlineLevel="0" collapsed="false">
      <c r="A7" s="8" t="s">
        <v>35</v>
      </c>
      <c r="B7" s="8" t="s">
        <v>36</v>
      </c>
      <c r="C7" s="8" t="s">
        <v>26</v>
      </c>
      <c r="D7" s="8" t="s">
        <v>37</v>
      </c>
      <c r="E7" s="9" t="n">
        <v>3</v>
      </c>
      <c r="F7" s="9" t="n">
        <v>4</v>
      </c>
      <c r="G7" s="8" t="n">
        <f aca="false">E7*F7</f>
        <v>12</v>
      </c>
      <c r="H7" s="8" t="s">
        <v>38</v>
      </c>
      <c r="I7" s="8" t="s">
        <v>39</v>
      </c>
      <c r="J7" s="10" t="str">
        <f aca="false">IF(G7="","",IF(G7&gt;=15,"RED",IF(G7&gt;=8,"AMBER","GREEN")))</f>
        <v>AMBER</v>
      </c>
      <c r="K7" s="8" t="s">
        <v>40</v>
      </c>
    </row>
    <row r="8" customFormat="false" ht="26.85" hidden="false" customHeight="false" outlineLevel="0" collapsed="false">
      <c r="A8" s="11" t="s">
        <v>41</v>
      </c>
      <c r="B8" s="11" t="s">
        <v>42</v>
      </c>
      <c r="C8" s="11" t="s">
        <v>26</v>
      </c>
      <c r="D8" s="11" t="s">
        <v>43</v>
      </c>
      <c r="E8" s="12" t="n">
        <v>3</v>
      </c>
      <c r="F8" s="12" t="n">
        <v>3</v>
      </c>
      <c r="G8" s="11" t="n">
        <f aca="false">E8*F8</f>
        <v>9</v>
      </c>
      <c r="H8" s="11" t="s">
        <v>44</v>
      </c>
      <c r="I8" s="11" t="s">
        <v>29</v>
      </c>
      <c r="J8" s="13" t="str">
        <f aca="false">IF(G8="","",IF(G8&gt;=15,"RED",IF(G8&gt;=8,"AMBER","GREEN")))</f>
        <v>AMBER</v>
      </c>
      <c r="K8" s="11" t="s">
        <v>45</v>
      </c>
    </row>
    <row r="9" customFormat="false" ht="28.35" hidden="false" customHeight="false" outlineLevel="0" collapsed="false">
      <c r="A9" s="8" t="s">
        <v>46</v>
      </c>
      <c r="B9" s="8" t="s">
        <v>47</v>
      </c>
      <c r="C9" s="8" t="s">
        <v>48</v>
      </c>
      <c r="D9" s="8" t="s">
        <v>43</v>
      </c>
      <c r="E9" s="9" t="n">
        <v>3</v>
      </c>
      <c r="F9" s="9" t="n">
        <v>5</v>
      </c>
      <c r="G9" s="8" t="n">
        <f aca="false">E9*F9</f>
        <v>15</v>
      </c>
      <c r="H9" s="8" t="s">
        <v>49</v>
      </c>
      <c r="I9" s="8" t="s">
        <v>39</v>
      </c>
      <c r="J9" s="10" t="str">
        <f aca="false">IF(G9="","",IF(G9&gt;=15,"RED",IF(G9&gt;=8,"AMBER","GREEN")))</f>
        <v>RED</v>
      </c>
      <c r="K9" s="8" t="s">
        <v>50</v>
      </c>
    </row>
    <row r="10" customFormat="false" ht="28.35" hidden="false" customHeight="false" outlineLevel="0" collapsed="false">
      <c r="A10" s="11" t="s">
        <v>51</v>
      </c>
      <c r="B10" s="11" t="s">
        <v>52</v>
      </c>
      <c r="C10" s="11" t="s">
        <v>48</v>
      </c>
      <c r="D10" s="11" t="s">
        <v>37</v>
      </c>
      <c r="E10" s="12" t="n">
        <v>4</v>
      </c>
      <c r="F10" s="12" t="n">
        <v>4</v>
      </c>
      <c r="G10" s="11" t="n">
        <f aca="false">E10*F10</f>
        <v>16</v>
      </c>
      <c r="H10" s="11" t="s">
        <v>53</v>
      </c>
      <c r="I10" s="11" t="s">
        <v>39</v>
      </c>
      <c r="J10" s="13" t="str">
        <f aca="false">IF(G10="","",IF(G10&gt;=15,"RED",IF(G10&gt;=8,"AMBER","GREEN")))</f>
        <v>RED</v>
      </c>
      <c r="K10" s="11" t="s">
        <v>54</v>
      </c>
    </row>
    <row r="11" customFormat="false" ht="28.35" hidden="false" customHeight="false" outlineLevel="0" collapsed="false">
      <c r="A11" s="8" t="s">
        <v>55</v>
      </c>
      <c r="B11" s="8" t="s">
        <v>56</v>
      </c>
      <c r="C11" s="8" t="s">
        <v>48</v>
      </c>
      <c r="D11" s="8" t="s">
        <v>27</v>
      </c>
      <c r="E11" s="9" t="n">
        <v>3</v>
      </c>
      <c r="F11" s="9" t="n">
        <v>4</v>
      </c>
      <c r="G11" s="8" t="n">
        <f aca="false">E11*F11</f>
        <v>12</v>
      </c>
      <c r="H11" s="8" t="s">
        <v>57</v>
      </c>
      <c r="I11" s="8" t="s">
        <v>39</v>
      </c>
      <c r="J11" s="10" t="str">
        <f aca="false">IF(G11="","",IF(G11&gt;=15,"RED",IF(G11&gt;=8,"AMBER","GREEN")))</f>
        <v>AMBER</v>
      </c>
      <c r="K11" s="8" t="s">
        <v>58</v>
      </c>
    </row>
    <row r="12" customFormat="false" ht="26.85" hidden="false" customHeight="false" outlineLevel="0" collapsed="false">
      <c r="A12" s="11"/>
      <c r="B12" s="11"/>
      <c r="C12" s="11"/>
      <c r="D12" s="11"/>
      <c r="E12" s="12"/>
      <c r="F12" s="12"/>
      <c r="G12" s="11" t="n">
        <f aca="false">E12*F12</f>
        <v>0</v>
      </c>
      <c r="H12" s="11"/>
      <c r="I12" s="11"/>
      <c r="J12" s="13" t="str">
        <f aca="false">IF(G12="","",IF(G12&gt;=15,"RED",IF(G12&gt;=8,"AMBER","GREEN")))</f>
        <v>GREEN</v>
      </c>
      <c r="K12" s="11"/>
    </row>
    <row r="13" customFormat="false" ht="26.85" hidden="false" customHeight="false" outlineLevel="0" collapsed="false">
      <c r="A13" s="8"/>
      <c r="B13" s="8"/>
      <c r="C13" s="8"/>
      <c r="D13" s="8"/>
      <c r="E13" s="9"/>
      <c r="F13" s="9"/>
      <c r="G13" s="8" t="n">
        <f aca="false">E13*F13</f>
        <v>0</v>
      </c>
      <c r="H13" s="8"/>
      <c r="I13" s="8"/>
      <c r="J13" s="10" t="str">
        <f aca="false">IF(G13="","",IF(G13&gt;=15,"RED",IF(G13&gt;=8,"AMBER","GREEN")))</f>
        <v>GREEN</v>
      </c>
      <c r="K13" s="8"/>
    </row>
    <row r="14" customFormat="false" ht="26.85" hidden="false" customHeight="false" outlineLevel="0" collapsed="false">
      <c r="A14" s="11"/>
      <c r="B14" s="11"/>
      <c r="C14" s="11"/>
      <c r="D14" s="11"/>
      <c r="E14" s="12"/>
      <c r="F14" s="12"/>
      <c r="G14" s="11" t="n">
        <f aca="false">E14*F14</f>
        <v>0</v>
      </c>
      <c r="H14" s="11"/>
      <c r="I14" s="11"/>
      <c r="J14" s="13" t="str">
        <f aca="false">IF(G14="","",IF(G14&gt;=15,"RED",IF(G14&gt;=8,"AMBER","GREEN")))</f>
        <v>GREEN</v>
      </c>
      <c r="K14" s="11"/>
    </row>
    <row r="15" customFormat="false" ht="26.85" hidden="false" customHeight="false" outlineLevel="0" collapsed="false">
      <c r="A15" s="8"/>
      <c r="B15" s="8"/>
      <c r="C15" s="8"/>
      <c r="D15" s="8"/>
      <c r="E15" s="9"/>
      <c r="F15" s="9"/>
      <c r="G15" s="8" t="n">
        <f aca="false">E15*F15</f>
        <v>0</v>
      </c>
      <c r="H15" s="8"/>
      <c r="I15" s="8"/>
      <c r="J15" s="10" t="str">
        <f aca="false">IF(G15="","",IF(G15&gt;=15,"RED",IF(G15&gt;=8,"AMBER","GREEN")))</f>
        <v>GREEN</v>
      </c>
      <c r="K15" s="8"/>
    </row>
  </sheetData>
  <mergeCells count="2">
    <mergeCell ref="A1:K1"/>
    <mergeCell ref="A2:K2"/>
  </mergeCells>
  <conditionalFormatting sqref="J5:J15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5">
    <dataValidation allowBlank="true" errorStyle="stop" operator="between" showDropDown="false" showErrorMessage="false" showInputMessage="false" sqref="E5:E15" type="list">
      <formula1>"1,2,3,4,5"</formula1>
      <formula2>0</formula2>
    </dataValidation>
    <dataValidation allowBlank="true" errorStyle="stop" operator="between" showDropDown="false" showErrorMessage="false" showInputMessage="false" sqref="F5:F15" type="list">
      <formula1>"1,2,3,4,5"</formula1>
      <formula2>0</formula2>
    </dataValidation>
    <dataValidation allowBlank="true" errorStyle="stop" operator="between" showDropDown="false" showErrorMessage="false" showInputMessage="false" sqref="C5:C15" type="list">
      <formula1>"Transition,Physical"</formula1>
      <formula2>0</formula2>
    </dataValidation>
    <dataValidation allowBlank="true" errorStyle="stop" operator="between" showDropDown="false" showErrorMessage="false" showInputMessage="false" sqref="D5:D15" type="list">
      <formula1>"Short,Medium,Long"</formula1>
      <formula2>0</formula2>
    </dataValidation>
    <dataValidation allowBlank="true" errorStyle="stop" operator="between" showDropDown="false" showErrorMessage="false" showInputMessage="false" sqref="I5:I15" type="list">
      <formula1>"Mitigate,Adapt,Transfer,Accept"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